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8310" tabRatio="500"/>
  </bookViews>
  <sheets>
    <sheet name="Раздел1.Подраздел 1.1" sheetId="1" r:id="rId1"/>
    <sheet name="Подраздел 1.2." sheetId="2" r:id="rId2"/>
    <sheet name="Подраздел 1.3." sheetId="3" r:id="rId3"/>
    <sheet name="Подраздел 1.4." sheetId="4" r:id="rId4"/>
    <sheet name="Раздел 2. Подраздел 2.1." sheetId="5" r:id="rId5"/>
    <sheet name="Подраздел 2.2." sheetId="6" r:id="rId6"/>
    <sheet name="Подраздел 2.3." sheetId="7" r:id="rId7"/>
    <sheet name="Подраздел 2.4." sheetId="8" r:id="rId8"/>
    <sheet name="Раздел 3" sheetId="9" r:id="rId9"/>
  </sheets>
  <definedNames>
    <definedName name="sub_2102" localSheetId="5">'Подраздел 2.2.'!$A$1</definedName>
  </definedNames>
  <calcPr calcId="162913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6" i="1" l="1"/>
  <c r="E162" i="7"/>
  <c r="L40" i="2"/>
</calcChain>
</file>

<file path=xl/sharedStrings.xml><?xml version="1.0" encoding="utf-8"?>
<sst xmlns="http://schemas.openxmlformats.org/spreadsheetml/2006/main" count="1829" uniqueCount="594">
  <si>
    <t>Реестр</t>
  </si>
  <si>
    <t>Раздел 1. Сведения о муниципальном недвижимом имуществе</t>
  </si>
  <si>
    <t>Подраздел 1.1. Сведения о земельных участках</t>
  </si>
  <si>
    <t>Реестровый номер</t>
  </si>
  <si>
    <t>Наименование земельного участка</t>
  </si>
  <si>
    <r>
      <rPr>
        <sz val="10"/>
        <color rgb="FF000000"/>
        <rFont val="Times New Roman"/>
        <family val="1"/>
        <charset val="204"/>
      </rPr>
      <t>Адрес (местоположение) земельного участка</t>
    </r>
    <r>
      <rPr>
        <vertAlign val="superscript"/>
        <sz val="10"/>
        <color rgb="FF000000"/>
        <rFont val="Times New Roman"/>
        <family val="1"/>
        <charset val="204"/>
      </rPr>
      <t>1</t>
    </r>
    <r>
      <rPr>
        <sz val="10"/>
        <color rgb="FF000000"/>
        <rFont val="Times New Roman"/>
        <family val="1"/>
        <charset val="204"/>
      </rPr>
      <t xml:space="preserve"> </t>
    </r>
  </si>
  <si>
    <t>Кадастровый номер земельного участка (с датой присвоения)</t>
  </si>
  <si>
    <r>
      <rPr>
        <sz val="10"/>
        <color rgb="FF000000"/>
        <rFont val="Times New Roman"/>
        <family val="1"/>
        <charset val="204"/>
      </rPr>
      <t>Сведения о правообладателе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</si>
  <si>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rPr>
        <sz val="10"/>
        <color rgb="FF000000"/>
        <rFont val="Times New Roman"/>
        <family val="1"/>
        <charset val="204"/>
      </rPr>
      <t xml:space="preserve">Вид вещного права, на основании которого правообладателю принадлежит земельный участок </t>
    </r>
    <r>
      <rPr>
        <vertAlign val="superscript"/>
        <sz val="10"/>
        <color rgb="FF000000"/>
        <rFont val="Times New Roman"/>
        <family val="1"/>
        <charset val="204"/>
      </rPr>
      <t>3</t>
    </r>
  </si>
  <si>
    <t>Сведения об основных характеристиках земельного участка, в том числе: площадь, категория земель, вид разрешенного использования</t>
  </si>
  <si>
    <t>Сведения о стоимости земельного участка</t>
  </si>
  <si>
    <t>Сведения о произведенном улучшении земельного участка</t>
  </si>
  <si>
    <r>
      <rPr>
        <sz val="10"/>
        <color rgb="FF000000"/>
        <rFont val="Times New Roman"/>
        <family val="1"/>
        <charset val="204"/>
      </rPr>
      <t>Сведения об установленных в отношении земельного участка ограничениях (обременениях)</t>
    </r>
    <r>
      <rPr>
        <vertAlign val="superscript"/>
        <sz val="10"/>
        <color rgb="FF000000"/>
        <rFont val="Times New Roman"/>
        <family val="1"/>
        <charset val="204"/>
      </rPr>
      <t>4</t>
    </r>
  </si>
  <si>
    <r>
      <rPr>
        <sz val="10"/>
        <color rgb="FF000000"/>
        <rFont val="Times New Roman"/>
        <family val="1"/>
        <charset val="204"/>
      </rPr>
      <t>Сведения о лице, в пользу которого установлены ограничения (обременения)</t>
    </r>
    <r>
      <rPr>
        <vertAlign val="superscript"/>
        <sz val="10"/>
        <color rgb="FF000000"/>
        <rFont val="Times New Roman"/>
        <family val="1"/>
        <charset val="204"/>
      </rPr>
      <t>5</t>
    </r>
  </si>
  <si>
    <t>Иные сведения (при необходимости)</t>
  </si>
  <si>
    <t>1.1.1.1</t>
  </si>
  <si>
    <t>30.05.2014г.</t>
  </si>
  <si>
    <t>улучшения не производились</t>
  </si>
  <si>
    <t>не зарегистрировано</t>
  </si>
  <si>
    <t>нет</t>
  </si>
  <si>
    <t xml:space="preserve"> -</t>
  </si>
  <si>
    <t>1.1.1.2</t>
  </si>
  <si>
    <t xml:space="preserve">Земельный участок </t>
  </si>
  <si>
    <t>Земельный участок 1364 кв.м.</t>
  </si>
  <si>
    <t>Земельный участок 6444 кв.м.</t>
  </si>
  <si>
    <t>1. С указанием кода Общероссийского классификатора территорий муниципальных образований (далее - ОКТМО;</t>
  </si>
  <si>
    <t xml:space="preserve">Курская обл.,Курчатовский р-н, пгт Иванино, </t>
  </si>
  <si>
    <t>2. Включая полное наименование юридического лица, включающее его организационно-правовую форму, или фамилию, имя и отчество (при наличии) физического лица, а также идентификационный номер налогоплательщика (далее - ИНН), код причины постановки на учет (далее - КПП) (для юридического лица), основной государственный регистрационный номер (далее - ОГРН) (для юридического лица), адрес в пределах места нахождения (для юридических лиц), адрес регистрации по месту жительства (месту пребывания) (для физических лиц) (с указанием кода ОКТМО) (далее - сведения о правообладателе);</t>
  </si>
  <si>
    <t>Курская обл.,Курчатовский р-н, п Иванино, ул. Полевая</t>
  </si>
  <si>
    <t>3.  С указанием реквизитов документов - оснований возникновения (прекращения) права собственности и иного вещного права, даты возникновения (прекращения) права собственности и иного вещного права;</t>
  </si>
  <si>
    <t xml:space="preserve">Курская обл.,Курчатовский р-н, пгт Иванино, переулок Советский </t>
  </si>
  <si>
    <t>4. С указанием наименования вида ограничений (обременении), основания и даты их возникновения и прекращения;</t>
  </si>
  <si>
    <t>Курская обл.,Курчатовский р-н, пгт Иванино, ул. 2-я Механизаторов</t>
  </si>
  <si>
    <t>5. Включая полное наименование юридического лица, включающее его организационно-правовую форму, или фамилию, имя и отчество (при наличии) физического лица, а также ИНН, КПП (для юридического лица), ОГРН (для юридического лица), адрес в пределах места нахождения (для юридических лиц), адрес регистрации по месту жительства (месту пребывания) (для физических лиц) (с указанием кода ОКТМО) (далее - сведения о лице, в пользу которого установлены ограничения (обременения).</t>
  </si>
  <si>
    <t>Курская обл.,Курчатовский р-н, пгт Иванино, ул. 1-я Механизаторов</t>
  </si>
  <si>
    <t>Подраздел 1.2. Сведения о зданиях, сооружениях, объектах незавершенного строительства, единых недвижимых комплексах и иных объектах, отнесенных законом к недвижимости</t>
  </si>
  <si>
    <t>Вид объекта учета</t>
  </si>
  <si>
    <t>Наименование объекта учета</t>
  </si>
  <si>
    <t>Назначение объекта учета</t>
  </si>
  <si>
    <t>Адрес (местоположение) объекта учета (с указанием кода ОКТМО)</t>
  </si>
  <si>
    <t>Кадастровый номер объекта учета (с датой присвоения)</t>
  </si>
  <si>
    <t>Сведения о земельном участке, на котором расположен объект учета (кадастровый номер, форма собственности, площадь)</t>
  </si>
  <si>
    <t>Сведения о правообладателе</t>
  </si>
  <si>
    <r>
      <rPr>
        <sz val="10"/>
        <color rgb="FF000000"/>
        <rFont val="Times New Roman"/>
        <family val="1"/>
        <charset val="204"/>
      </rPr>
      <t xml:space="preserve">Вид вещного права, на основании которого правообладателю принадлежит объект учета </t>
    </r>
    <r>
      <rPr>
        <vertAlign val="superscript"/>
        <sz val="10"/>
        <color rgb="FF000000"/>
        <rFont val="Times New Roman"/>
        <family val="1"/>
        <charset val="204"/>
      </rPr>
      <t>6</t>
    </r>
  </si>
  <si>
    <t>Сведения об основных характеристиках объекта учета, в том числе: тип объекта (жилое либо нежилое), площадь, протяженность, этажность (подземная этажность)</t>
  </si>
  <si>
    <t>Инвентарный номер объекта учета</t>
  </si>
  <si>
    <t>Сведения о стоимости объекта учета</t>
  </si>
  <si>
    <t>Сведения об изменениях объекта учета (произведенных достройках, капитальном ремонте, реконструкции, модернизации, сносе)</t>
  </si>
  <si>
    <r>
      <rPr>
        <sz val="10"/>
        <color rgb="FF000000"/>
        <rFont val="Times New Roman"/>
        <family val="1"/>
        <charset val="204"/>
      </rPr>
      <t xml:space="preserve">Сведения об установленных в отношении объекта учета ограничениях (обременениях) </t>
    </r>
    <r>
      <rPr>
        <vertAlign val="superscript"/>
        <sz val="10"/>
        <color rgb="FF000000"/>
        <rFont val="Times New Roman"/>
        <family val="1"/>
        <charset val="204"/>
      </rPr>
      <t>7</t>
    </r>
  </si>
  <si>
    <t>Сведения о лице, в пользу которого установлены ограничения (обременения)</t>
  </si>
  <si>
    <t>Сведения об объекте единого недвижимого комплекса, в том числе: сведения о зданиях, сооружениях, иных вещах, являющихся составляющими единого недвижимого комплекса, сведения о земельном участке, на котором расположено здание, сооружение</t>
  </si>
  <si>
    <t>1.1.2.1</t>
  </si>
  <si>
    <t xml:space="preserve">Здание </t>
  </si>
  <si>
    <t>не производились</t>
  </si>
  <si>
    <t>не зарегистрированы</t>
  </si>
  <si>
    <t>-</t>
  </si>
  <si>
    <t>1.1.2.2</t>
  </si>
  <si>
    <t>Сооружение</t>
  </si>
  <si>
    <t xml:space="preserve"> не зарегистрировано</t>
  </si>
  <si>
    <t>1.1.2.3</t>
  </si>
  <si>
    <t>1.1.2.4</t>
  </si>
  <si>
    <t>1.1.2.5</t>
  </si>
  <si>
    <t>1.1.2.6</t>
  </si>
  <si>
    <t>1.1.2.7</t>
  </si>
  <si>
    <t>1.1.2.8</t>
  </si>
  <si>
    <t>1.1.2.9</t>
  </si>
  <si>
    <t>1.1.2.10</t>
  </si>
  <si>
    <t>1.1.2.11</t>
  </si>
  <si>
    <t>1.1.2.12</t>
  </si>
  <si>
    <t>1.1.2.13</t>
  </si>
  <si>
    <t>1.1.2.14</t>
  </si>
  <si>
    <t>1.1.2.15</t>
  </si>
  <si>
    <t>1.1.2.16</t>
  </si>
  <si>
    <t>1.1.2.17</t>
  </si>
  <si>
    <t>1.1.2.18</t>
  </si>
  <si>
    <t>1.1.2.19</t>
  </si>
  <si>
    <t>1.1.2.20</t>
  </si>
  <si>
    <t>1.1.2.21</t>
  </si>
  <si>
    <t>1.1.2.22</t>
  </si>
  <si>
    <t>1.1.2.23</t>
  </si>
  <si>
    <t>6. С указанием реквизитов документов - оснований возникновения (прекращения) права собственности и иного вещного права, даты возникновения (прекращения) права собственности и иного вещного права;</t>
  </si>
  <si>
    <t xml:space="preserve">7. С указанием наименования вида ограничений (обременении), основания и даты их возникновения </t>
  </si>
  <si>
    <t>Подраздел 1.3. Сведения о помещениях, машино-местах и иных объектах, отнесенных законом к недвижимости</t>
  </si>
  <si>
    <t>Сведения о здании, сооружении, в состав которого входит объект учета (кадастровый номер, форма собственности)</t>
  </si>
  <si>
    <t>1.3.1.1</t>
  </si>
  <si>
    <t>1.3.1.2</t>
  </si>
  <si>
    <t>1.3.1.3</t>
  </si>
  <si>
    <t>Подраздел 1.4. Сведения о воздушных и морских судах, судах внутреннего плавания</t>
  </si>
  <si>
    <t>Порт (место) регистрации и (или) место (аэродром) базирования (с указанием кода ОКТМО)</t>
  </si>
  <si>
    <t>Регистрационный номер (с датой присвоения)</t>
  </si>
  <si>
    <t>Сведения об основных характеристиках судна, в том числе: год и место постройки судна, инвентарный номер, серийный (заводской) номер, идентификационный номер судна и место строительства (для строящихся судов)</t>
  </si>
  <si>
    <t>Сведения о стоимости судна</t>
  </si>
  <si>
    <t>Сведения о произведенных ремонте, модернизации судна</t>
  </si>
  <si>
    <r>
      <rPr>
        <sz val="10"/>
        <color rgb="FF000000"/>
        <rFont val="Times New Roman"/>
        <family val="1"/>
        <charset val="204"/>
      </rPr>
      <t xml:space="preserve">Сведения об установленных в отношении судна  ограничениях (обременениях) </t>
    </r>
    <r>
      <rPr>
        <vertAlign val="superscript"/>
        <sz val="10"/>
        <color rgb="FF000000"/>
        <rFont val="Times New Roman"/>
        <family val="1"/>
        <charset val="204"/>
      </rPr>
      <t>7</t>
    </r>
  </si>
  <si>
    <t>1.1.4.1</t>
  </si>
  <si>
    <t>1.1.4.2</t>
  </si>
  <si>
    <t>1.1.4.3</t>
  </si>
  <si>
    <t>Раздел 2. Сведения о муниципальном движимом и ином имуществе</t>
  </si>
  <si>
    <t>Подраздел 2.1. Сведения об акциях</t>
  </si>
  <si>
    <r>
      <rPr>
        <sz val="10"/>
        <color rgb="FF22272F"/>
        <rFont val="Times New Roman"/>
        <family val="1"/>
        <charset val="204"/>
      </rPr>
      <t>Сведения об акционерном обществе (эмитенте),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</t>
    </r>
    <r>
      <rPr>
        <sz val="10"/>
        <color rgb="FF000000"/>
        <rFont val="Times New Roman"/>
        <family val="1"/>
        <charset val="204"/>
      </rPr>
      <t>ОКТМО</t>
    </r>
    <r>
      <rPr>
        <sz val="10"/>
        <color rgb="FF22272F"/>
        <rFont val="Times New Roman"/>
        <family val="1"/>
        <charset val="204"/>
      </rPr>
      <t>)</t>
    </r>
  </si>
  <si>
    <t>Сведения об акциях, в том числе: количество акций, регистрационные номера выпусков, номинальная стоимость акций, вид акций (обыкновенные или привилегированные)</t>
  </si>
  <si>
    <r>
      <rPr>
        <sz val="10"/>
        <color rgb="FF000000"/>
        <rFont val="Times New Roman"/>
        <family val="1"/>
        <charset val="204"/>
      </rPr>
      <t>Сведения об установленных ограничениях (обременениях)</t>
    </r>
    <r>
      <rPr>
        <vertAlign val="superscript"/>
        <sz val="10"/>
        <color rgb="FF000000"/>
        <rFont val="Times New Roman"/>
        <family val="1"/>
        <charset val="204"/>
      </rPr>
      <t>7</t>
    </r>
  </si>
  <si>
    <t>2.2.1.1.</t>
  </si>
  <si>
    <t>2.2.1.2</t>
  </si>
  <si>
    <t>2.2.1.3</t>
  </si>
  <si>
    <r>
      <rPr>
        <b/>
        <sz val="12"/>
        <color rgb="FF26282F"/>
        <rFont val="Times New Roman"/>
        <family val="1"/>
        <charset val="204"/>
      </rPr>
      <t xml:space="preserve">Подраздел 2.2. Сведения </t>
    </r>
    <r>
      <rPr>
        <b/>
        <sz val="12"/>
        <color rgb="FF22272F"/>
        <rFont val="Times New Roman"/>
        <family val="1"/>
        <charset val="204"/>
      </rPr>
      <t>о долях (вкладах) в уставных (складочных) капиталах хозяйственных обществ и товариществ</t>
    </r>
  </si>
  <si>
    <r>
      <rPr>
        <sz val="10"/>
        <color rgb="FF22272F"/>
        <rFont val="Times New Roman"/>
        <family val="1"/>
        <charset val="204"/>
      </rPr>
      <t>Сведения о хозяйственном обществе (товариществе),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</t>
    </r>
    <r>
      <rPr>
        <sz val="10"/>
        <color rgb="FF000000"/>
        <rFont val="Times New Roman"/>
        <family val="1"/>
        <charset val="204"/>
      </rPr>
      <t>ОКТМО</t>
    </r>
    <r>
      <rPr>
        <sz val="10"/>
        <color rgb="FF22272F"/>
        <rFont val="Times New Roman"/>
        <family val="1"/>
        <charset val="204"/>
      </rPr>
      <t>)</t>
    </r>
  </si>
  <si>
    <t>Доля (вклад) в уставном (складочном) капитале хозяйственного общества, товарищества в процентах</t>
  </si>
  <si>
    <t>2.2.2.1</t>
  </si>
  <si>
    <t>2.2.2.2</t>
  </si>
  <si>
    <t>2.2.2.3</t>
  </si>
  <si>
    <r>
      <rPr>
        <b/>
        <sz val="12"/>
        <color rgb="FF26282F"/>
        <rFont val="Times New Roman"/>
        <family val="1"/>
        <charset val="204"/>
      </rPr>
      <t xml:space="preserve">Подраздел 2.3. Сведения о </t>
    </r>
    <r>
      <rPr>
        <b/>
        <sz val="12"/>
        <color rgb="FF22272F"/>
        <rFont val="Times New Roman"/>
        <family val="1"/>
        <charset val="204"/>
      </rPr>
      <t>движимом имуществе и ином имуществе, за исключением акций и долей (вкладов) в уставных (складочных) капиталах хозяйственных обществ и товариществ</t>
    </r>
  </si>
  <si>
    <t>Наименование движимого имущества (иного имущества)</t>
  </si>
  <si>
    <t>Сведения об объекте учета, в том числе: марка, модель, год выпуска, инвентарный номер</t>
  </si>
  <si>
    <t>Сведения о стоимости</t>
  </si>
  <si>
    <t>2.2.3.1</t>
  </si>
  <si>
    <t xml:space="preserve">нет </t>
  </si>
  <si>
    <t>2.2.3.2</t>
  </si>
  <si>
    <t>2.2.3.3</t>
  </si>
  <si>
    <t>2.2.3.4</t>
  </si>
  <si>
    <t>2.2.3.5</t>
  </si>
  <si>
    <t>2.2.3.6</t>
  </si>
  <si>
    <t>2.2.3.7</t>
  </si>
  <si>
    <t>2.2.3.8</t>
  </si>
  <si>
    <t>2.2.3.9</t>
  </si>
  <si>
    <t>2.2.3.10</t>
  </si>
  <si>
    <t>2.2.3.11</t>
  </si>
  <si>
    <t>2.2.3.12</t>
  </si>
  <si>
    <t>2.2.3.13</t>
  </si>
  <si>
    <t>2.2.3.14</t>
  </si>
  <si>
    <t>2.2.3.15</t>
  </si>
  <si>
    <t>2.2.3.16</t>
  </si>
  <si>
    <t>2.2.3.17</t>
  </si>
  <si>
    <t>2.2.3.18</t>
  </si>
  <si>
    <t>2.2.3.19</t>
  </si>
  <si>
    <t>2.2.3.20</t>
  </si>
  <si>
    <t>2.2.3.21</t>
  </si>
  <si>
    <t>2.2.3.22</t>
  </si>
  <si>
    <t>2.2.3.23</t>
  </si>
  <si>
    <t>2.2.3.24</t>
  </si>
  <si>
    <t>2.2.3.25</t>
  </si>
  <si>
    <t>2.2.3.26</t>
  </si>
  <si>
    <r>
      <rPr>
        <b/>
        <sz val="12"/>
        <color rgb="FF26282F"/>
        <rFont val="Times New Roman"/>
        <family val="1"/>
        <charset val="204"/>
      </rPr>
      <t xml:space="preserve">Подраздел 2.4. Сведения </t>
    </r>
    <r>
      <rPr>
        <b/>
        <sz val="12"/>
        <color rgb="FF22272F"/>
        <rFont val="Times New Roman"/>
        <family val="1"/>
        <charset val="204"/>
      </rPr>
      <t>о долях в праве общей долевой собственности на объекты недвижимого и (или) движимого имущества</t>
    </r>
  </si>
  <si>
    <t>Размер доли в праве общей долевой собственности на объекты недвижимого и (или) движимого имущества</t>
  </si>
  <si>
    <t>Сведения о стоимости доли</t>
  </si>
  <si>
    <r>
      <rPr>
        <sz val="10"/>
        <color rgb="FF22272F"/>
        <rFont val="Times New Roman"/>
        <family val="1"/>
        <charset val="204"/>
      </rPr>
      <t>Сведения об участниках общей долевой собственности</t>
    </r>
    <r>
      <rPr>
        <vertAlign val="superscript"/>
        <sz val="10"/>
        <color rgb="FF22272F"/>
        <rFont val="Times New Roman"/>
        <family val="1"/>
        <charset val="204"/>
      </rPr>
      <t>8</t>
    </r>
  </si>
  <si>
    <t>Сведения об объектах недвижимого и (или) движимого имущества, находящихся в общей долевой собственности, в том числе наименование такого имущества и его кадастровый номер (при наличии)</t>
  </si>
  <si>
    <t>2.2.4.1</t>
  </si>
  <si>
    <t>2.2.4.2</t>
  </si>
  <si>
    <t>2.2.4.3</t>
  </si>
  <si>
    <r>
      <rPr>
        <sz val="10"/>
        <color rgb="FF22272F"/>
        <rFont val="Times New Roman"/>
        <family val="1"/>
        <charset val="204"/>
      </rPr>
      <t>8. Включая полное наименование юридических лиц, включающих их организационно-правовую форму, или фамилию, имя и отчество (при наличии) физического лица, а также ИНН, КПП (для юридического лица), ОГРН (для юридического лица), адрес в пределах места нахождения (для юридических лиц), адрес регистрации по месту жительства (месту пребывания) (для физических лиц) (с указанием кода </t>
    </r>
    <r>
      <rPr>
        <sz val="10"/>
        <rFont val="Times New Roman"/>
        <family val="1"/>
        <charset val="204"/>
      </rPr>
      <t>ОКТМО</t>
    </r>
    <r>
      <rPr>
        <sz val="10"/>
        <color rgb="FF22272F"/>
        <rFont val="Times New Roman"/>
        <family val="1"/>
        <charset val="204"/>
      </rPr>
      <t>).</t>
    </r>
  </si>
  <si>
    <t>Раздел 3. Сведения о лицах, обладающих правами на имущество и сведениями о нем</t>
  </si>
  <si>
    <t>№ п/п</t>
  </si>
  <si>
    <t>Сведения о правообладателях</t>
  </si>
  <si>
    <t>Реестровый номер объектов учета, принадлежащих на соответствующем вещном праве</t>
  </si>
  <si>
    <t>Реестровый номер объектов учета, вещные права на которые ограничены (обременены) в пользу правообладателя</t>
  </si>
  <si>
    <t>3.1.</t>
  </si>
  <si>
    <t>3.2.</t>
  </si>
  <si>
    <t>3.3.</t>
  </si>
  <si>
    <t>3.4.</t>
  </si>
  <si>
    <t>сооружение</t>
  </si>
  <si>
    <t>Уличное освещение</t>
  </si>
  <si>
    <t>Администрация Саломатинского сельского поселения и ИНН: 3410004533, КПП: 341001001 ОГРН 1053453069174, Волгоградская область,Камышинский район, с.Саломатино ул.Советская, д.29</t>
  </si>
  <si>
    <t>2.2.3.27</t>
  </si>
  <si>
    <t>2.2.3.28</t>
  </si>
  <si>
    <t>2.2.3.29</t>
  </si>
  <si>
    <t>2.2.3.30</t>
  </si>
  <si>
    <t>2.2.3.31</t>
  </si>
  <si>
    <t>2.2.3.32</t>
  </si>
  <si>
    <t>2.2.3.33</t>
  </si>
  <si>
    <t>2.2.3.34</t>
  </si>
  <si>
    <t>2.2.3.35</t>
  </si>
  <si>
    <t>2.2.3.36</t>
  </si>
  <si>
    <t>2.2.3.37</t>
  </si>
  <si>
    <t>2.2.3.38</t>
  </si>
  <si>
    <t>2.2.3.39</t>
  </si>
  <si>
    <t>2.2.3.40</t>
  </si>
  <si>
    <t>2.2.3.41</t>
  </si>
  <si>
    <t>2.2.3.42</t>
  </si>
  <si>
    <t>2.2.3.43</t>
  </si>
  <si>
    <t>2.2.3.44</t>
  </si>
  <si>
    <t>2.2.3.45</t>
  </si>
  <si>
    <t>2.2.3.46</t>
  </si>
  <si>
    <t>2.2.3.47</t>
  </si>
  <si>
    <t>2.2.3.48</t>
  </si>
  <si>
    <t>2.2.3.49</t>
  </si>
  <si>
    <t>2.2.3.50</t>
  </si>
  <si>
    <t>2.2.3.51</t>
  </si>
  <si>
    <t>2.2.3.52</t>
  </si>
  <si>
    <t>2.2.3.53</t>
  </si>
  <si>
    <t>2.2.3.54</t>
  </si>
  <si>
    <t>2.2.3.55</t>
  </si>
  <si>
    <t>2.2.3.56</t>
  </si>
  <si>
    <t>2.2.3.57</t>
  </si>
  <si>
    <t>2.2.3.58</t>
  </si>
  <si>
    <t>2.2.3.59</t>
  </si>
  <si>
    <t>2.2.3.60</t>
  </si>
  <si>
    <t>2.2.3.61</t>
  </si>
  <si>
    <t>2.2.3.62</t>
  </si>
  <si>
    <t>2.2.3.63</t>
  </si>
  <si>
    <t>2.2.3.64</t>
  </si>
  <si>
    <t>2.2.3.65</t>
  </si>
  <si>
    <t>2.2.3.66</t>
  </si>
  <si>
    <t>2.2.3.67</t>
  </si>
  <si>
    <t>2.2.3.68</t>
  </si>
  <si>
    <t>2.2.3.69</t>
  </si>
  <si>
    <t>2.2.3.70</t>
  </si>
  <si>
    <t>2.2.3.71</t>
  </si>
  <si>
    <t>Сирена ручная СО-120</t>
  </si>
  <si>
    <t>2.2.3.72</t>
  </si>
  <si>
    <t>2.2.3.73</t>
  </si>
  <si>
    <t>2.2.3.74</t>
  </si>
  <si>
    <t>2.2.3.75</t>
  </si>
  <si>
    <t>2.2.3.76</t>
  </si>
  <si>
    <t>2.2.3.77</t>
  </si>
  <si>
    <t>2.2.3.78</t>
  </si>
  <si>
    <t>2.2.3.79</t>
  </si>
  <si>
    <t>2.2.3.80</t>
  </si>
  <si>
    <t>2.2.3.81</t>
  </si>
  <si>
    <t>2.2.3.82</t>
  </si>
  <si>
    <t>2.2.3.83</t>
  </si>
  <si>
    <t>2.2.3.84</t>
  </si>
  <si>
    <t>2.2.3.85</t>
  </si>
  <si>
    <t>2.2.3.86</t>
  </si>
  <si>
    <t>2.2.3.87</t>
  </si>
  <si>
    <t>2.2.3.88</t>
  </si>
  <si>
    <t>2.2.3.89</t>
  </si>
  <si>
    <t>2.2.3.90</t>
  </si>
  <si>
    <t>2.2.3.91</t>
  </si>
  <si>
    <t>2.2.3.92</t>
  </si>
  <si>
    <t>2.2.3.93</t>
  </si>
  <si>
    <t>2.2.3.94</t>
  </si>
  <si>
    <t>2.2.3.95</t>
  </si>
  <si>
    <t>2.2.3.96</t>
  </si>
  <si>
    <t>2.2.3.97</t>
  </si>
  <si>
    <t>2.2.3.98</t>
  </si>
  <si>
    <t>2.2.3.99</t>
  </si>
  <si>
    <t>2.2.3.100</t>
  </si>
  <si>
    <t>2.2.3.101</t>
  </si>
  <si>
    <t>2.2.3.102</t>
  </si>
  <si>
    <t>2.2.3.103</t>
  </si>
  <si>
    <t>2.2.3.104</t>
  </si>
  <si>
    <t>2.2.3.105</t>
  </si>
  <si>
    <t>2.2.3.106</t>
  </si>
  <si>
    <t>2.2.3.107</t>
  </si>
  <si>
    <t>2.2.3.108</t>
  </si>
  <si>
    <t>2.2.3.109</t>
  </si>
  <si>
    <t>2.2.3.110</t>
  </si>
  <si>
    <t>2.2.3.111</t>
  </si>
  <si>
    <t>2.2.3.112</t>
  </si>
  <si>
    <t>2.2.3.113</t>
  </si>
  <si>
    <t>2.2.3.114</t>
  </si>
  <si>
    <t>2.2.3.115</t>
  </si>
  <si>
    <t>2.2.3.116</t>
  </si>
  <si>
    <t>2.2.3.117</t>
  </si>
  <si>
    <t>2.2.3.118</t>
  </si>
  <si>
    <t>2.2.3.119</t>
  </si>
  <si>
    <t>2.2.3.120</t>
  </si>
  <si>
    <t>2.2.3.121</t>
  </si>
  <si>
    <t>2.2.3.122</t>
  </si>
  <si>
    <t>2.2.3.123</t>
  </si>
  <si>
    <t>2.2.3.124</t>
  </si>
  <si>
    <t>2.2.3.125</t>
  </si>
  <si>
    <t>2.2.3.126</t>
  </si>
  <si>
    <t>2.2.3.127</t>
  </si>
  <si>
    <t>2.2.3.128</t>
  </si>
  <si>
    <t>2.2.3.129</t>
  </si>
  <si>
    <t>2.2.3.130</t>
  </si>
  <si>
    <t>2.2.3.131</t>
  </si>
  <si>
    <t>2.2.3.132</t>
  </si>
  <si>
    <t>2.2.3.133</t>
  </si>
  <si>
    <t>2.2.3.134</t>
  </si>
  <si>
    <t>2.2.3.135</t>
  </si>
  <si>
    <t>2.2.3.136</t>
  </si>
  <si>
    <t>2.2.3.137</t>
  </si>
  <si>
    <t>2.2.3.138</t>
  </si>
  <si>
    <t>2.2.3.139</t>
  </si>
  <si>
    <t>2.2.3.140</t>
  </si>
  <si>
    <t>2.2.3.141</t>
  </si>
  <si>
    <t>2.2.3.142</t>
  </si>
  <si>
    <t>2.2.3.143</t>
  </si>
  <si>
    <t>2.2.3.144</t>
  </si>
  <si>
    <t>2.2.3.145</t>
  </si>
  <si>
    <t>2.2.3.146</t>
  </si>
  <si>
    <t>2.2.3.147</t>
  </si>
  <si>
    <t>2.2.3.148</t>
  </si>
  <si>
    <t>2.2.3.149</t>
  </si>
  <si>
    <t>2.2.3.150</t>
  </si>
  <si>
    <t>2.2.3.151</t>
  </si>
  <si>
    <t>2.2.3.152</t>
  </si>
  <si>
    <t>2.2.3.153</t>
  </si>
  <si>
    <t>2.2.3.154</t>
  </si>
  <si>
    <t>2.2.3.155</t>
  </si>
  <si>
    <t>2.2.3.156</t>
  </si>
  <si>
    <r>
      <t xml:space="preserve">Вид вещного права, на основании которого правообладателю принадлежит объект учета </t>
    </r>
    <r>
      <rPr>
        <vertAlign val="superscript"/>
        <sz val="10"/>
        <rFont val="Times New Roman"/>
        <family val="1"/>
        <charset val="204"/>
      </rPr>
      <t>6</t>
    </r>
  </si>
  <si>
    <r>
      <t>Сведения об установленных ограничениях (обременениях)</t>
    </r>
    <r>
      <rPr>
        <vertAlign val="superscript"/>
        <sz val="10"/>
        <rFont val="Times New Roman"/>
        <family val="1"/>
        <charset val="204"/>
      </rPr>
      <t>7</t>
    </r>
  </si>
  <si>
    <t>1.1.1.1 — 1.1.1.4; 1.1.2.1 — 1.1.2.32; 2.2.3.1 - 2.2.3.230</t>
  </si>
  <si>
    <t>итого</t>
  </si>
  <si>
    <t>муниципального имущества Белогорского сельского поселения</t>
  </si>
  <si>
    <t>Администрация Белогорского сельского поселения</t>
  </si>
  <si>
    <t>Одноэтажное здание котельной, тепловые сети</t>
  </si>
  <si>
    <t>Волгоградская обл., Камышинский р-н ,п.Госселекстанция ,ул.Почтовая 6, 18618406</t>
  </si>
  <si>
    <t xml:space="preserve">34:10:120004:409 (котельная);
34:10:120004:496 (сети)
</t>
  </si>
  <si>
    <t>нежилое</t>
  </si>
  <si>
    <t>155,6м2,протяженность трассы 2465м , протяженность трубопроводов 4930м</t>
  </si>
  <si>
    <t>Собственность, Акт приема-передачи №11 от 27.12.2006г.</t>
  </si>
  <si>
    <t>Межпоселековые водопроводные сети</t>
  </si>
  <si>
    <t>Волгоградская обл.,Камышинский р-н , п.Госселекстанция -Сестренки, 18618406</t>
  </si>
  <si>
    <t>34:10:120003:222</t>
  </si>
  <si>
    <t>Собственность, Акт приема-передачи №16 от 27.12.2006г. Свидетельство о  государственной регистрации права 34-34/004-34/004 /028/2015-277/1 от 03.12.2015г.</t>
  </si>
  <si>
    <t>Протяженность 18396м</t>
  </si>
  <si>
    <t>Водопроводные сети</t>
  </si>
  <si>
    <t>Волгоградская обл.,Камышинский р-н , с.Белогорки, 18618406</t>
  </si>
  <si>
    <t>34:10:120003:220</t>
  </si>
  <si>
    <t>Протяженность 7400м</t>
  </si>
  <si>
    <t>Акт приема-передачи №13 от 27.12.2006г. Свидетельство  о  государственной регистрации права 34-34/004-34/004 /028/2015-275/1 от 03.12.2015г.</t>
  </si>
  <si>
    <t>Внутрипоселковые водопроводные сети</t>
  </si>
  <si>
    <t>Волгоградская обл.,Камышинский р-н п.Госселекстанция ,18618406</t>
  </si>
  <si>
    <t>34:10:120003:221</t>
  </si>
  <si>
    <t>Протяженность 4 900м</t>
  </si>
  <si>
    <t>Сети канализации</t>
  </si>
  <si>
    <t>18000м,чугун керамика диаметр 150 мм</t>
  </si>
  <si>
    <t>3000м,труба ВТ-9 диметр 279 мм , керамика диаметр 250мм</t>
  </si>
  <si>
    <t>Волгоградская обл.,Камышинский р-н с.Белогорки, 18618406</t>
  </si>
  <si>
    <t>1,6км</t>
  </si>
  <si>
    <t>Волгоградская обл.,Камышинский р-н п.Госселекстанция, 18618406</t>
  </si>
  <si>
    <t>2км</t>
  </si>
  <si>
    <t>Колодец общего пользования</t>
  </si>
  <si>
    <t>бетон</t>
  </si>
  <si>
    <t>Дамба земляная</t>
  </si>
  <si>
    <t xml:space="preserve">Объем 40куб.м (площадь 60 кв.м, высота 4м) </t>
  </si>
  <si>
    <t>Памятник ВОВ</t>
  </si>
  <si>
    <t>Бетон, объем 90куб.м</t>
  </si>
  <si>
    <t>Площадка временного хранения ТБО</t>
  </si>
  <si>
    <t>19998кв.м</t>
  </si>
  <si>
    <t>34:10:120002:322</t>
  </si>
  <si>
    <t>34:10:120001:62</t>
  </si>
  <si>
    <t>19306кв.м</t>
  </si>
  <si>
    <t>Кладбище</t>
  </si>
  <si>
    <t>34:10:12 00 03 : 0068</t>
  </si>
  <si>
    <t>9221 кв.м</t>
  </si>
  <si>
    <t>34:10:12 00 01 : 0063</t>
  </si>
  <si>
    <t>12492 кв.м</t>
  </si>
  <si>
    <t>Артезианская скважина 07252</t>
  </si>
  <si>
    <t>Акт приема-передачи №17 от 27.12.2006г., Свидетельство о государственной регистрации права 34-34/004-34/004/ 028/2015-276/1 от 03.12.2015г.</t>
  </si>
  <si>
    <t>Акт приема-передачи №15 от 27.12.2006г.</t>
  </si>
  <si>
    <t>Акт приема-передачи №18 от 27.12.2006г.</t>
  </si>
  <si>
    <t>Акт приема-передачи №32 от 27.12.2006г.</t>
  </si>
  <si>
    <t xml:space="preserve">Акт приема-передачи №19 от 27.12.2006г. </t>
  </si>
  <si>
    <t>Акт приема-передачи №20 от 27.12.2006г.</t>
  </si>
  <si>
    <t xml:space="preserve">Акт приема-передачи №21 от 27.12.2006г. </t>
  </si>
  <si>
    <t xml:space="preserve">Акт приема-передачи №25 от 27.12.2006г. </t>
  </si>
  <si>
    <t>Акт приема-передачи №26 от 27.12.2006г.</t>
  </si>
  <si>
    <t>Акт приема-передачи №28 от 27.12.2006г.</t>
  </si>
  <si>
    <t>Акт приема-передачи №29 от 27.12.2006г.</t>
  </si>
  <si>
    <t>Акт приема-передачи №30 от 27.12.2006г.</t>
  </si>
  <si>
    <t>Акт приема-передачи №31 от 27.12.2006г.</t>
  </si>
  <si>
    <t>34-34-04/041/2010-403</t>
  </si>
  <si>
    <t>Глубина 116,000м</t>
  </si>
  <si>
    <t>Площадка ТБО п.Госселекстанция</t>
  </si>
  <si>
    <t>Акт приемки-передач №1 от 14.08.2019 г.</t>
  </si>
  <si>
    <t>Площадка ТБО с.Белогорки</t>
  </si>
  <si>
    <t>Акт приемки-передач №1 от 18.08.2019 г.</t>
  </si>
  <si>
    <t xml:space="preserve">Дорожное пешеходное ограждение </t>
  </si>
  <si>
    <t>Волгоград. обл.,
Камышинский р-н п.Госселекстанция ул.Почтовая д.10 
, 18618406</t>
  </si>
  <si>
    <t>Акт приемки-передач №1 от 28.09.2020 г.</t>
  </si>
  <si>
    <t>Акт приема передачи фактических затрат по восстановлению освещения улично-дорожной сети в с.Госселекстанция Камышинского мниципального района Волгоградской области № б/н от 30.12.2021 г.</t>
  </si>
  <si>
    <t>Участок асфальтированной дороги</t>
  </si>
  <si>
    <t>Волгоградская обл.,Камышинский р-н п.Госселекстанция,Белогорки, 18618406</t>
  </si>
  <si>
    <t>Грунтовая дорога</t>
  </si>
  <si>
    <t xml:space="preserve">34:10:000000:0000:218:000095
34:10:000000:0000:218:000096
</t>
  </si>
  <si>
    <t xml:space="preserve">Протяженность
4990м (25249 кв.м) асфальтобетон
2646м (12657 кв.м) асфальтобетон, щебень
</t>
  </si>
  <si>
    <t>10 км</t>
  </si>
  <si>
    <t>Автомобиль ВАЗ 2106</t>
  </si>
  <si>
    <t>Администрация Белогорского сельского поселения и ИНН: 3410004660, КПП: 341001001 ОГРН 1053478203360, Волгоградская область,Камышинский район, п. Госселекстанция ул.Почтовая 4</t>
  </si>
  <si>
    <t>Комплектная трансформаторная  подстанция 431/180</t>
  </si>
  <si>
    <t>Трактор ЮМЗ-6КЛ (экскаватор ЭО 2621 А)</t>
  </si>
  <si>
    <t>Акт приема передачи №12 от 13.04.2007г.</t>
  </si>
  <si>
    <t>Автомобиль ГАЗ 5312 цистерна</t>
  </si>
  <si>
    <t>Акт приема передачи №10 от 13.04.2007г.</t>
  </si>
  <si>
    <t>Насос ЭЦВ 8-40-180 аркл</t>
  </si>
  <si>
    <t>Тов.накладная №01РНк113-003 от 23.04.2009г.,договор №Ф/ЭА-29/09-04-09 от 09.04.2009г</t>
  </si>
  <si>
    <t>Автомобиль 3102</t>
  </si>
  <si>
    <t>Акт приема передачи б/н от 16.03.2012г.</t>
  </si>
  <si>
    <t>Автомобиль NIVA L 1.7 MT</t>
  </si>
  <si>
    <t>Товарная накладная № 4716 от 29.08.2018 г.</t>
  </si>
  <si>
    <t>Ограждение кладбища в п. Госселекстанция</t>
  </si>
  <si>
    <t>Акт приема-передачи №3 от 26.10.2018 г.</t>
  </si>
  <si>
    <t>Щит учета электроэнергии</t>
  </si>
  <si>
    <t>Акт приема-передачи №1 от 20.06.2019 г.</t>
  </si>
  <si>
    <t>Акт приема-передачи №1 от 05.07.2019 г.</t>
  </si>
  <si>
    <t>Агрегат ЭЦВ 6-10-110</t>
  </si>
  <si>
    <t>Товарная накладная 6289 от 04.06.2020 г.</t>
  </si>
  <si>
    <t>Агрегат ЭЦВ 6-10-185 (9 кВт)</t>
  </si>
  <si>
    <t>Товарная накладная 1758 от 18.02.2021 г.</t>
  </si>
  <si>
    <t>Агрегат ЭЦВ 6-6,5-185 (6,3 кВт)</t>
  </si>
  <si>
    <t>Товарная накладная 12530 от 02.09.2021 г.</t>
  </si>
  <si>
    <t>Агрегат ЭЦВ 6-6,5-185</t>
  </si>
  <si>
    <t>Счет фактура 7182/340 от 24.07.2023 г.</t>
  </si>
  <si>
    <t>Насос ЭЦВ 6-10-110л</t>
  </si>
  <si>
    <t>Счет фактура Г1368 от 06.07.2023 г.</t>
  </si>
  <si>
    <t>Снегоуборщик CHAMPION</t>
  </si>
  <si>
    <t>Товарная накладная БП-103 от 22.09.2023 г.</t>
  </si>
  <si>
    <t>Насос ЭЦВ 6-10-110 л</t>
  </si>
  <si>
    <t>насос ЭЦВ 6-10-110 л</t>
  </si>
  <si>
    <t>Товарная накладная г 218 от 05.02.2024г</t>
  </si>
  <si>
    <t>электронасос ЭЦВ 6-10-185</t>
  </si>
  <si>
    <t>Тов. накладная №694 от 05.09.2006г.</t>
  </si>
  <si>
    <t>Монитор LCD 17  Soni SDM S75F Silver</t>
  </si>
  <si>
    <t>Договор №175/Р от 10.10.2006г.</t>
  </si>
  <si>
    <t>Системный блок "Фронт" Т-80/ С-81</t>
  </si>
  <si>
    <t>Стойка компьютерная DL-082 LCD</t>
  </si>
  <si>
    <t>Тов.накл СО- №291от 14.10.06,договор №1 от 10.10.06г.</t>
  </si>
  <si>
    <t>Компьютер Pentium 4 516</t>
  </si>
  <si>
    <t>Принтер струйный Canon</t>
  </si>
  <si>
    <t>Многофункциональное устройство Canon MF-5750(принтер/копии/факс/сканер/ADF.A4</t>
  </si>
  <si>
    <t>Тов.накл.№7252 от 17.10.06г,договор №2 от 15.10.2006г.</t>
  </si>
  <si>
    <t>Монитор CD 19"Samsung" 960 BG (LS 19 HJDQ HK)</t>
  </si>
  <si>
    <t>Стол "Офис-2000"СК-106(компьютерный)</t>
  </si>
  <si>
    <t>Накладная № 130 от 30.11.2006г.</t>
  </si>
  <si>
    <t>Стол компьютерный "Офис-2000" СКИ-139</t>
  </si>
  <si>
    <t>Стол компьютерный "Офис-2000" СКИ-139                               (с изгибом)</t>
  </si>
  <si>
    <t>Стол универсальный "Офис-2000"СУ-128</t>
  </si>
  <si>
    <t>Шкаф "Офис-2000" ШВ-154(витрина)</t>
  </si>
  <si>
    <t>Шкаф "Офис-2000" ШД-190/1</t>
  </si>
  <si>
    <t>Шкаф "Офис-2000" ШОУ-190</t>
  </si>
  <si>
    <t>Шкаф для документов "Офис-2000" ШД-190</t>
  </si>
  <si>
    <t>Монитор  Samsung Master 753 DFX</t>
  </si>
  <si>
    <t>Акт приема передачи №4 от 27.12.2006г.</t>
  </si>
  <si>
    <t>Ксерокс Canon FC 128</t>
  </si>
  <si>
    <t>Акт приема передачи №6 от 27.12.2006г.</t>
  </si>
  <si>
    <t>Монитор Samsung-795DFX</t>
  </si>
  <si>
    <t>Акт приема передачи №8 от 27.12.2006г.</t>
  </si>
  <si>
    <t>Принтер лазерный  Samsung   ML -1210</t>
  </si>
  <si>
    <t>Акт приема передачи №3 от 27.12.2006г.</t>
  </si>
  <si>
    <t>Насос ЭЦВ 10-120-60</t>
  </si>
  <si>
    <t>Акт приема передачи №10 от 27.12.2006г.</t>
  </si>
  <si>
    <t>Процессор Celeron</t>
  </si>
  <si>
    <t>Акт приема передачи №7 от 27.12.2006г.</t>
  </si>
  <si>
    <t>Процессор Celeron 2,0</t>
  </si>
  <si>
    <t>Акт приема передачи №5 от 27.12.2006г.</t>
  </si>
  <si>
    <t>Стол для занятий армспортом</t>
  </si>
  <si>
    <t>Накладная №3а от 19.03.2007г.,распоряжение Администрации Камышинского муниципального района №179-р от 02.03.2007г.</t>
  </si>
  <si>
    <t>Автомобиль УАЗ-фургон</t>
  </si>
  <si>
    <t>Акт приема передачи №11 от 13.04.2007г</t>
  </si>
  <si>
    <t>Насос пожарный СЦЛ ООА(с редуктором)</t>
  </si>
  <si>
    <t>Тов.наклалная №198 от 20.04.2007г.,договор №16 от 02.04.2007г</t>
  </si>
  <si>
    <t>Лазерный принтер Canon  LBP-2900</t>
  </si>
  <si>
    <t>Накладная №31 от 28.05.2007г.,договор №17 от 07.05.2007г.</t>
  </si>
  <si>
    <t>Системный блок AMD 3200</t>
  </si>
  <si>
    <t>Монитор "ACER"</t>
  </si>
  <si>
    <t>Модем 353857015746700 Simens</t>
  </si>
  <si>
    <t>Тов.накладная №27 от 16.06.2007г., договор №1 от 16.06.2007г.</t>
  </si>
  <si>
    <t>Комплект спутникового оборудования для интернета PlaetSky</t>
  </si>
  <si>
    <t>Мобильный кондиционер AEG (R22) ACM 09HR</t>
  </si>
  <si>
    <t>Накладная №203от 21.08.2007г., договор №203 от 21.08.2007г.</t>
  </si>
  <si>
    <t>МФУ Canon 3228</t>
  </si>
  <si>
    <t>Товарная накладная №6024 от 09.10.2007г.,договор №674 от 09.10.2007г.</t>
  </si>
  <si>
    <t>Сейф ALKO ASM-90T</t>
  </si>
  <si>
    <t>Товарная накладная №6866 от 14.11.2007,договор №798 от 14.11.2007г.</t>
  </si>
  <si>
    <t>Шкаф бухгалтерский КБ-041</t>
  </si>
  <si>
    <t xml:space="preserve"> Товарная накладная №6867 от 14.11.2007,договор №799 от 14.11.2007г.</t>
  </si>
  <si>
    <t>Ноутбук ASUS F3Ke Turion 64</t>
  </si>
  <si>
    <t>Тов.накладная №777 от 21.12.2007г.,договор 993 от 21.12.2007г.</t>
  </si>
  <si>
    <t>Пожарная помпа РTG208(Robin)</t>
  </si>
  <si>
    <t>Тов.накладная №60-Я от 22.05.2008г,договор №5 от 22.05.2008г.</t>
  </si>
  <si>
    <t>Тов.накладная №67-Я от 30.05.2008г,договор №6 от 26.05.2008г.</t>
  </si>
  <si>
    <t>Компьютер Pentium E2180</t>
  </si>
  <si>
    <t>Тов.накладная № 3834 от 27.06.2008г.,договор №558 от 27.06.2008г.</t>
  </si>
  <si>
    <t>Стенд</t>
  </si>
  <si>
    <t>Тов.накладная №1683 от 25.07.2008г, договор №9 от 25.07.2008г</t>
  </si>
  <si>
    <t>Модем "Мегафон 3G"</t>
  </si>
  <si>
    <t>Тов.накладная №974 от 27.11.2008г.,договор №1 от 27.11.2008г</t>
  </si>
  <si>
    <t>МФУ Samsung SCX-4220/XEV</t>
  </si>
  <si>
    <t>Тов.накладная №11022 от 02.10.2009г.,договор №839 от 02.10.2009г</t>
  </si>
  <si>
    <t>электронасос ЭЦВ 8-25-150</t>
  </si>
  <si>
    <t>Тов.накладная №324 от 08.06.2010г.,договор б/н от 08.06.2010г.</t>
  </si>
  <si>
    <t>Картотека AFC-03</t>
  </si>
  <si>
    <t>Тов.накладная №16220  от 26.10.2010г.,договор №1477 от 26.10.2010г.</t>
  </si>
  <si>
    <t>Котел отопительный  двухконтурный Neva lux-8224</t>
  </si>
  <si>
    <t>Тов.накладная №87 от 11.11.2010г,мун.контракт №4 от 21.10.2010г.</t>
  </si>
  <si>
    <t>Котел отопительный  одноконтурный Neva lux-8224</t>
  </si>
  <si>
    <t>Котел отопительный  одноконтурный Neva lux-8254</t>
  </si>
  <si>
    <t>Котел отопительный  одноконтурный Neva lux-8255</t>
  </si>
  <si>
    <t>Гидрант пожарный L1,50м подземный стальной</t>
  </si>
  <si>
    <t>Тов.накладная  396 от 22.06.11, дог.97 от 14.06.11г</t>
  </si>
  <si>
    <t>Сетка футбольная</t>
  </si>
  <si>
    <t>Извещение №603-П от 10.05.12(администрация Камышинского муниципального района)</t>
  </si>
  <si>
    <t>Карусель шестиместная</t>
  </si>
  <si>
    <t>Тов.накладная  №226 от 06.09.12г, дог НС-003/12 от 31.07.12г.</t>
  </si>
  <si>
    <t>Качалка большая</t>
  </si>
  <si>
    <t>Качели двухместные</t>
  </si>
  <si>
    <t>Лиана</t>
  </si>
  <si>
    <t>Домик с горкой тип 2</t>
  </si>
  <si>
    <t>Накладная №312 от 22.04.2013г.,договор №315 от  22.04.2013г.</t>
  </si>
  <si>
    <t>Контейнер К-07(2мм)</t>
  </si>
  <si>
    <t>Тов.накладная №216 от 20.07.15г, дог 183 от 17.07.15г</t>
  </si>
  <si>
    <t>Дорожный знак 3.24 "Ограничение скорости 40"</t>
  </si>
  <si>
    <t>Накладная 1137, дог.34 от 12.10.2015</t>
  </si>
  <si>
    <t>Мотокоса ECHO SRM 350ES 1.7 л.с.</t>
  </si>
  <si>
    <t>Накладная 333, дог. 679 от 13.10.2017</t>
  </si>
  <si>
    <t>Бензопила Husgvama 240</t>
  </si>
  <si>
    <t xml:space="preserve">Мотокоса ECHO SRM 330 ES </t>
  </si>
  <si>
    <t>Накладная 374, дог. 726 от 20.12.2017</t>
  </si>
  <si>
    <t>Ноутбук Asus X541UA-DM517T i5 6198DU</t>
  </si>
  <si>
    <t>Товарная накладная 187 от 29.03.2018 г.</t>
  </si>
  <si>
    <t>Мотопомпа Champion PG SO</t>
  </si>
  <si>
    <t>Товарная накладная 53 от 21.05.2018 г.</t>
  </si>
  <si>
    <t>Мотопомпа Champion GP 50</t>
  </si>
  <si>
    <t>Товарная накладная 80 от 19.06.2018 г.</t>
  </si>
  <si>
    <t>Колонка пожарная</t>
  </si>
  <si>
    <t>Товарная накладная 387 от 19.06.2018 г.</t>
  </si>
  <si>
    <t>Электронасос ЭЦВ 6-10-110</t>
  </si>
  <si>
    <t>Товарная накладная 7684 от 04.07.2019 г.</t>
  </si>
  <si>
    <t>Мотокоса ECHO SRM-4510</t>
  </si>
  <si>
    <t>Товарная накладная БП-50 от 24.05.2022 г.</t>
  </si>
  <si>
    <t>Мотокоса ECHO SRM 330 ES (1,3 л с 30,5см3 7,1кг)</t>
  </si>
  <si>
    <t>Товарная накладная БП-102 от 08.08.2022 г.</t>
  </si>
  <si>
    <t>Воздуходувка-пылесос бенз.</t>
  </si>
  <si>
    <t xml:space="preserve">Товарная накладная БП-52 от 30.09.2024г </t>
  </si>
  <si>
    <t>МФУ лазерный Pantum М6500 черно-белая печать</t>
  </si>
  <si>
    <t>Товарная накладная J9245368 от 30.09.2024г</t>
  </si>
  <si>
    <t>Многолетние зеленые насаждения</t>
  </si>
  <si>
    <t>Акт приема-передачи №27 от 27.12.2006г.</t>
  </si>
  <si>
    <t>Акт приема-передачи №33 от 27.12.2006г.</t>
  </si>
  <si>
    <t>Жилое помещение (квартира)</t>
  </si>
  <si>
    <t xml:space="preserve">здание </t>
  </si>
  <si>
    <t>жилое</t>
  </si>
  <si>
    <t>34:10:120004:601</t>
  </si>
  <si>
    <t>Акт №23 от 16.07.2018 г.</t>
  </si>
  <si>
    <t>Волгоградская обл.,Камышинский р-н п.Госселекстанция,ул.Молодежная д.8 кв.1, 18618406</t>
  </si>
  <si>
    <t>Акт № 10 от 25.03.2021 г.</t>
  </si>
  <si>
    <t>Волгоградская обл.,Камышинский р-н п.Госселекстанция,ул.Степная д.1 кв.4, 18618406</t>
  </si>
  <si>
    <t>помещение</t>
  </si>
  <si>
    <t>Волгоградская обл.,Камышинский р-н п.Госселекстанция,ул. Заречная д.15 кв.3, 18618406</t>
  </si>
  <si>
    <t>Газопровод ввод ул.Почтовая 3</t>
  </si>
  <si>
    <t>Труба под.г\д д.57мм -13,2п.м., над.г-д труба д.57мм-15,0 п.м</t>
  </si>
  <si>
    <t>Акт приемки законченного строительством объекта газораспределительной системы(акт вып.работ №1 от 30.09.10, мун.котр.№3 от 01.09.10,                    акт вып.работ №618 , дог.63СПГП от 10.10.11)</t>
  </si>
  <si>
    <t>Газопровод ввод ул.Почтовая 5</t>
  </si>
  <si>
    <t>Труба под.г\д д.57мм -13п.м., над. г-д труба д.57мм-16,4 п.м</t>
  </si>
  <si>
    <t>Акт приемки законченного строительством объекта газораспределительной системы(акт вып.работ №1 от 30.09.10, мун.котр.№3 от 01.09.10,                    акт вып.работ №618 , дог.63СПГП от 10.10.11</t>
  </si>
  <si>
    <t>Газопровод ввод ул.Почтовая 7</t>
  </si>
  <si>
    <t>Труба под.г\д д.57мм -32,7 п.м., над. г-д труба д.57мм-68,0 п.м</t>
  </si>
  <si>
    <t xml:space="preserve">Газопровод ввод ул.Октябрьская </t>
  </si>
  <si>
    <t>ГРПШ-10МС(50м куб/ час),протяженность 27,5м</t>
  </si>
  <si>
    <t>Дог.1-Г от 12.11.2012г,акт о приемке выполненных работ №252-12 от 20.11.2012г.  акт о приемке  выполненных работ№121 от 17.12.2012г.,договор №127 СПГП от 12.12.2012г.</t>
  </si>
  <si>
    <t xml:space="preserve">Благоустройство общественной территории </t>
  </si>
  <si>
    <t>Акт приемки-передач №1 от 29.10.2020  г., накладная 1084 от 24.11.2020 г</t>
  </si>
  <si>
    <t>Водонапорная башня</t>
  </si>
  <si>
    <t>товарная накладная № 25 от 06.03.2024г</t>
  </si>
  <si>
    <t>Волгоградская обл.,Камышинский р-н п.Госселекстанция,ул.Почтовая д.11, 18618406</t>
  </si>
  <si>
    <t>Акт инвентаризации, 24.12.2020 г.</t>
  </si>
  <si>
    <t xml:space="preserve">Протяженность
9 631м  асфальтобетон
777  щебень
</t>
  </si>
  <si>
    <t>Волгоградская обл.,Камышинский р-н, с.Белогорки, 18618406</t>
  </si>
  <si>
    <t>13 км 535 м</t>
  </si>
  <si>
    <t>Земельный участок</t>
  </si>
  <si>
    <t>Волгоградская обл., Камышинский район, п.Госселекстанция, ул.Молодежная, д.8/1</t>
  </si>
  <si>
    <t>34:10:1200004:317</t>
  </si>
  <si>
    <t>Акт №45 о приеме-передаче объектов нефинансовых активов</t>
  </si>
  <si>
    <t>623 кв.м</t>
  </si>
  <si>
    <t>Волгоградская обл., Камышинский район, на северо запад от п.Госселекстанция</t>
  </si>
  <si>
    <t>10000 кв.м, земли населенных пунктов,для захоронения граждан</t>
  </si>
  <si>
    <t>34:10:120001:63  ( 15.05.1992)</t>
  </si>
  <si>
    <t>Собственность, Выписка из ЕГРН 34:10:120001:63-34/116/2024-1, 30.10.2024</t>
  </si>
  <si>
    <t>Волгоградская обл., Камышинский район, в северной части с.Белогорки</t>
  </si>
  <si>
    <t>34:10:120003:68  ( 15.05.1992)</t>
  </si>
  <si>
    <t>Собственность, Выписка из ЕГРН 34:10:120003:68-34/116/2024-1, 30.10.2024</t>
  </si>
  <si>
    <t>1.1.1.3</t>
  </si>
  <si>
    <t>Компьютер Intel Core i3 3.3Гц/iH610</t>
  </si>
  <si>
    <t>Агрегат ЭЦВ6-10-185</t>
  </si>
  <si>
    <t>Земельный участок с.Белогорки</t>
  </si>
  <si>
    <t>Земельный участок п.Госселекстанция</t>
  </si>
  <si>
    <t>Дог№61-25 от 15.12.2025, Счет №1467 от 17.12.25г</t>
  </si>
  <si>
    <t>МК №922 от16.12.25г, Тов.накладная №2367 от 16.12.25г</t>
  </si>
  <si>
    <r>
      <t xml:space="preserve">Вид вещного права, на основании которого правообладателю принадлежит объект учета </t>
    </r>
    <r>
      <rPr>
        <vertAlign val="superscript"/>
        <sz val="10"/>
        <color rgb="FF000000"/>
        <rFont val="Times New Roman"/>
        <family val="1"/>
        <charset val="204"/>
      </rPr>
      <t>6</t>
    </r>
  </si>
  <si>
    <r>
      <t xml:space="preserve">Сведения об установленных в отношении объекта учета ограничениях (обременениях) </t>
    </r>
    <r>
      <rPr>
        <vertAlign val="superscript"/>
        <sz val="10"/>
        <color rgb="FF000000"/>
        <rFont val="Times New Roman"/>
        <family val="1"/>
        <charset val="204"/>
      </rPr>
      <t>7</t>
    </r>
  </si>
  <si>
    <t>1.1.2.24</t>
  </si>
  <si>
    <t>1.1.2.25</t>
  </si>
  <si>
    <t>1.1.2.26</t>
  </si>
  <si>
    <t>1.1.2.27</t>
  </si>
  <si>
    <t>1.1.2.28</t>
  </si>
  <si>
    <t>1.1.2.29</t>
  </si>
  <si>
    <t>1.1.2.30</t>
  </si>
  <si>
    <t>1.1.2.31</t>
  </si>
  <si>
    <t>1.1.2.32</t>
  </si>
  <si>
    <t>1.1.2.33</t>
  </si>
  <si>
    <t>1.1.2.34</t>
  </si>
  <si>
    <t>Муниципальный контракт от 19.01.2024 № 6</t>
  </si>
  <si>
    <t>Акт приема-передачи №14  от 27.12.2006г.  Свидетельство о государственной регистрации права 34АА 1833303 от 11.01.2011г.</t>
  </si>
  <si>
    <t>Акт приема-передачи№22 от 27.12.2006г.</t>
  </si>
  <si>
    <t>Акт приема-передачи№23 от 27.12.2006г.</t>
  </si>
  <si>
    <t>Акт приема передачи №1 от 27.12.2006г</t>
  </si>
  <si>
    <t>Акт приема передачи №12 от 27.12.2006г.</t>
  </si>
  <si>
    <t>на 01.01.2026г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</si>
</sst>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rgb="FF000000"/>
      <name val="Calibri"/>
      <family val="2"/>
      <charset val="204"/>
    </font>
    <font>
      <sz val="8"/>
      <name val="Arial"/>
      <family val="2"/>
      <charset val="1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2"/>
      <color rgb="FF26282F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1"/>
    </font>
    <font>
      <sz val="10"/>
      <color rgb="FF000000"/>
      <name val="Calibri"/>
      <family val="2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0"/>
      <color rgb="FF22272F"/>
      <name val="Times New Roman"/>
      <family val="1"/>
      <charset val="204"/>
    </font>
    <font>
      <b/>
      <sz val="12"/>
      <color rgb="FF22272F"/>
      <name val="Times New Roman"/>
      <family val="1"/>
      <charset val="204"/>
    </font>
    <font>
      <vertAlign val="superscript"/>
      <sz val="10"/>
      <color rgb="FF22272F"/>
      <name val="Times New Roman"/>
      <family val="1"/>
      <charset val="204"/>
    </font>
    <font>
      <sz val="12"/>
      <color rgb="FF22272F"/>
      <name val="Times New Roman"/>
      <family val="1"/>
      <charset val="204"/>
    </font>
    <font>
      <sz val="8"/>
      <name val="Calibri"/>
      <family val="2"/>
      <charset val="204"/>
    </font>
    <font>
      <sz val="12"/>
      <color rgb="FFFF000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theme="5"/>
      <name val="Calibri"/>
      <family val="2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7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/>
    <xf numFmtId="0" fontId="7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justify" vertical="top" wrapText="1"/>
    </xf>
    <xf numFmtId="0" fontId="11" fillId="0" borderId="0" xfId="0" applyFont="1"/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12" fillId="0" borderId="1" xfId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" fontId="12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top" wrapText="1"/>
    </xf>
    <xf numFmtId="0" fontId="6" fillId="0" borderId="0" xfId="0" applyFont="1"/>
    <xf numFmtId="0" fontId="18" fillId="0" borderId="1" xfId="0" applyFont="1" applyBorder="1" applyAlignment="1">
      <alignment horizontal="center" vertical="top" wrapText="1"/>
    </xf>
    <xf numFmtId="16" fontId="0" fillId="0" borderId="1" xfId="0" applyNumberFormat="1" applyBorder="1"/>
    <xf numFmtId="0" fontId="9" fillId="0" borderId="1" xfId="0" applyFont="1" applyBorder="1" applyAlignment="1">
      <alignment wrapText="1"/>
    </xf>
    <xf numFmtId="0" fontId="14" fillId="0" borderId="0" xfId="0" applyFont="1"/>
    <xf numFmtId="0" fontId="9" fillId="0" borderId="1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4" fontId="0" fillId="0" borderId="0" xfId="0" applyNumberFormat="1"/>
    <xf numFmtId="0" fontId="7" fillId="0" borderId="0" xfId="0" applyFont="1"/>
    <xf numFmtId="0" fontId="13" fillId="0" borderId="0" xfId="0" applyFont="1"/>
    <xf numFmtId="0" fontId="7" fillId="0" borderId="1" xfId="0" applyFont="1" applyBorder="1"/>
    <xf numFmtId="0" fontId="14" fillId="0" borderId="1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" fontId="9" fillId="0" borderId="1" xfId="1" applyNumberFormat="1" applyFont="1" applyBorder="1" applyAlignment="1">
      <alignment horizontal="left" vertical="center"/>
    </xf>
    <xf numFmtId="0" fontId="24" fillId="0" borderId="1" xfId="0" applyFont="1" applyBorder="1" applyAlignment="1">
      <alignment wrapText="1"/>
    </xf>
    <xf numFmtId="49" fontId="14" fillId="0" borderId="1" xfId="0" applyNumberFormat="1" applyFont="1" applyBorder="1" applyAlignment="1">
      <alignment horizontal="center" vertical="center"/>
    </xf>
    <xf numFmtId="4" fontId="9" fillId="0" borderId="1" xfId="1" applyNumberFormat="1" applyFont="1" applyBorder="1" applyAlignment="1">
      <alignment horizontal="left" vertical="center" wrapText="1"/>
    </xf>
    <xf numFmtId="0" fontId="23" fillId="0" borderId="1" xfId="0" applyFont="1" applyBorder="1" applyAlignment="1">
      <alignment wrapText="1"/>
    </xf>
    <xf numFmtId="0" fontId="23" fillId="0" borderId="1" xfId="0" applyFont="1" applyFill="1" applyBorder="1" applyAlignment="1">
      <alignment wrapText="1"/>
    </xf>
    <xf numFmtId="2" fontId="7" fillId="0" borderId="1" xfId="0" applyNumberFormat="1" applyFont="1" applyBorder="1" applyAlignment="1">
      <alignment horizontal="center"/>
    </xf>
    <xf numFmtId="0" fontId="23" fillId="0" borderId="1" xfId="0" applyFont="1" applyBorder="1" applyAlignment="1">
      <alignment vertical="top" wrapText="1"/>
    </xf>
    <xf numFmtId="2" fontId="23" fillId="0" borderId="1" xfId="0" applyNumberFormat="1" applyFont="1" applyBorder="1" applyAlignment="1">
      <alignment horizontal="right" wrapText="1"/>
    </xf>
    <xf numFmtId="2" fontId="23" fillId="0" borderId="1" xfId="0" applyNumberFormat="1" applyFont="1" applyFill="1" applyBorder="1" applyAlignment="1">
      <alignment horizontal="right" wrapText="1"/>
    </xf>
    <xf numFmtId="2" fontId="7" fillId="0" borderId="1" xfId="0" applyNumberFormat="1" applyFont="1" applyBorder="1" applyAlignment="1">
      <alignment horizontal="right" wrapText="1"/>
    </xf>
    <xf numFmtId="2" fontId="9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13" fillId="0" borderId="0" xfId="0" applyNumberFormat="1" applyFont="1" applyAlignment="1">
      <alignment horizontal="center"/>
    </xf>
    <xf numFmtId="2" fontId="9" fillId="0" borderId="1" xfId="1" applyNumberFormat="1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14" fontId="7" fillId="0" borderId="1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/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/>
    <xf numFmtId="0" fontId="7" fillId="0" borderId="1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14" fontId="9" fillId="0" borderId="1" xfId="0" applyNumberFormat="1" applyFont="1" applyBorder="1" applyAlignment="1">
      <alignment horizontal="left" vertical="center"/>
    </xf>
    <xf numFmtId="0" fontId="9" fillId="0" borderId="1" xfId="0" applyFont="1" applyFill="1" applyBorder="1" applyAlignment="1">
      <alignment wrapText="1"/>
    </xf>
    <xf numFmtId="14" fontId="9" fillId="0" borderId="1" xfId="0" applyNumberFormat="1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top" wrapText="1"/>
    </xf>
    <xf numFmtId="0" fontId="25" fillId="0" borderId="0" xfId="0" applyFont="1"/>
    <xf numFmtId="0" fontId="23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0" xfId="0" applyFont="1" applyFill="1"/>
    <xf numFmtId="0" fontId="26" fillId="0" borderId="0" xfId="0" applyFont="1"/>
    <xf numFmtId="0" fontId="9" fillId="0" borderId="1" xfId="0" applyFont="1" applyBorder="1" applyAlignment="1">
      <alignment horizontal="left" vertical="top" wrapText="1"/>
    </xf>
    <xf numFmtId="2" fontId="9" fillId="0" borderId="1" xfId="0" applyNumberFormat="1" applyFont="1" applyBorder="1" applyAlignment="1">
      <alignment horizontal="right" wrapText="1"/>
    </xf>
    <xf numFmtId="1" fontId="9" fillId="0" borderId="1" xfId="0" applyNumberFormat="1" applyFont="1" applyBorder="1" applyAlignment="1">
      <alignment horizontal="left" vertical="top" wrapText="1"/>
    </xf>
    <xf numFmtId="14" fontId="9" fillId="0" borderId="1" xfId="0" applyNumberFormat="1" applyFont="1" applyBorder="1" applyAlignment="1">
      <alignment horizontal="center" vertical="top" wrapText="1"/>
    </xf>
    <xf numFmtId="0" fontId="11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15" fillId="0" borderId="0" xfId="0" applyFont="1" applyAlignment="1">
      <alignment horizontal="left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2272F"/>
      <rgbColor rgb="FF993300"/>
      <rgbColor rgb="FF993366"/>
      <rgbColor rgb="FF333399"/>
      <rgbColor rgb="FF2628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tabSelected="1" zoomScaleNormal="100" workbookViewId="0">
      <selection activeCell="H7" sqref="H7"/>
    </sheetView>
  </sheetViews>
  <sheetFormatPr defaultColWidth="8.7109375" defaultRowHeight="15" x14ac:dyDescent="0.25"/>
  <cols>
    <col min="1" max="1" width="15.7109375" customWidth="1"/>
    <col min="2" max="2" width="22.28515625" customWidth="1"/>
    <col min="3" max="3" width="21.5703125" customWidth="1"/>
    <col min="4" max="4" width="18.140625" customWidth="1"/>
    <col min="5" max="5" width="17.5703125" customWidth="1"/>
    <col min="6" max="6" width="24.42578125" customWidth="1"/>
    <col min="7" max="7" width="19" customWidth="1"/>
    <col min="8" max="10" width="15.7109375" customWidth="1"/>
    <col min="11" max="11" width="36.28515625" customWidth="1"/>
    <col min="12" max="12" width="20" customWidth="1"/>
    <col min="13" max="13" width="15.7109375" customWidth="1"/>
  </cols>
  <sheetData>
    <row r="1" spans="1:13" x14ac:dyDescent="0.25">
      <c r="M1" s="1"/>
    </row>
    <row r="2" spans="1:13" ht="15.75" customHeight="1" x14ac:dyDescent="0.25">
      <c r="K2" s="102"/>
      <c r="L2" s="102"/>
      <c r="M2" s="102"/>
    </row>
    <row r="3" spans="1:13" ht="15.75" customHeight="1" x14ac:dyDescent="0.25">
      <c r="K3" s="102"/>
      <c r="L3" s="102"/>
      <c r="M3" s="102"/>
    </row>
    <row r="4" spans="1:13" x14ac:dyDescent="0.25"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</row>
    <row r="5" spans="1:13" ht="15.75" x14ac:dyDescent="0.25">
      <c r="A5" s="2"/>
      <c r="B5" s="2"/>
      <c r="C5" s="2"/>
      <c r="D5" s="2"/>
      <c r="E5" s="2"/>
      <c r="F5" s="2"/>
      <c r="G5" s="3" t="s">
        <v>0</v>
      </c>
      <c r="H5" s="4"/>
      <c r="I5" s="2"/>
      <c r="J5" s="2"/>
      <c r="K5" s="2"/>
      <c r="L5" s="2"/>
      <c r="M5" s="2"/>
    </row>
    <row r="6" spans="1:13" ht="15" customHeight="1" x14ac:dyDescent="0.25">
      <c r="A6" s="104" t="s">
        <v>298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</row>
    <row r="7" spans="1:13" x14ac:dyDescent="0.25">
      <c r="A7" s="2"/>
      <c r="B7" s="2"/>
      <c r="C7" s="2"/>
      <c r="D7" s="2"/>
      <c r="E7" s="2"/>
      <c r="F7" s="2"/>
      <c r="G7" s="2" t="s">
        <v>593</v>
      </c>
      <c r="H7" s="4"/>
      <c r="I7" s="2"/>
      <c r="J7" s="2"/>
      <c r="K7" s="2"/>
      <c r="L7" s="2"/>
      <c r="M7" s="2"/>
    </row>
    <row r="8" spans="1:13" ht="15" customHeight="1" x14ac:dyDescent="0.25">
      <c r="A8" s="105" t="s">
        <v>1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</row>
    <row r="9" spans="1:13" ht="28.5" customHeight="1" x14ac:dyDescent="0.25">
      <c r="A9" s="105" t="s">
        <v>2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</row>
    <row r="10" spans="1:13" ht="102.2" customHeight="1" x14ac:dyDescent="0.25">
      <c r="A10" s="5" t="s">
        <v>3</v>
      </c>
      <c r="B10" s="5" t="s">
        <v>4</v>
      </c>
      <c r="C10" s="5" t="s">
        <v>5</v>
      </c>
      <c r="D10" s="99" t="s">
        <v>6</v>
      </c>
      <c r="E10" s="99"/>
      <c r="F10" s="5" t="s">
        <v>7</v>
      </c>
      <c r="G10" s="5" t="s">
        <v>8</v>
      </c>
      <c r="H10" s="5" t="s">
        <v>9</v>
      </c>
      <c r="I10" s="5" t="s">
        <v>10</v>
      </c>
      <c r="J10" s="5" t="s">
        <v>11</v>
      </c>
      <c r="K10" s="5" t="s">
        <v>12</v>
      </c>
      <c r="L10" s="5" t="s">
        <v>13</v>
      </c>
      <c r="M10" s="5" t="s">
        <v>14</v>
      </c>
    </row>
    <row r="11" spans="1:13" ht="15.75" x14ac:dyDescent="0.25">
      <c r="A11" s="6">
        <v>1</v>
      </c>
      <c r="B11" s="6">
        <v>2</v>
      </c>
      <c r="C11" s="6">
        <v>3</v>
      </c>
      <c r="D11" s="100">
        <v>4</v>
      </c>
      <c r="E11" s="100"/>
      <c r="F11" s="6">
        <v>5</v>
      </c>
      <c r="G11" s="6">
        <v>6</v>
      </c>
      <c r="H11" s="6">
        <v>7</v>
      </c>
      <c r="I11" s="6">
        <v>8</v>
      </c>
      <c r="J11" s="6">
        <v>9</v>
      </c>
      <c r="K11" s="6">
        <v>10</v>
      </c>
      <c r="L11" s="6"/>
      <c r="M11" s="6">
        <v>11</v>
      </c>
    </row>
    <row r="12" spans="1:13" s="30" customFormat="1" ht="84.75" customHeight="1" x14ac:dyDescent="0.25">
      <c r="A12" s="37" t="s">
        <v>15</v>
      </c>
      <c r="B12" s="45" t="s">
        <v>555</v>
      </c>
      <c r="C12" s="46" t="s">
        <v>556</v>
      </c>
      <c r="D12" s="101" t="s">
        <v>557</v>
      </c>
      <c r="E12" s="101" t="s">
        <v>16</v>
      </c>
      <c r="F12" s="29" t="s">
        <v>299</v>
      </c>
      <c r="G12" s="46" t="s">
        <v>558</v>
      </c>
      <c r="H12" s="29" t="s">
        <v>559</v>
      </c>
      <c r="I12" s="47">
        <v>44233</v>
      </c>
      <c r="J12" s="48" t="s">
        <v>17</v>
      </c>
      <c r="K12" s="37" t="s">
        <v>18</v>
      </c>
      <c r="L12" s="37" t="s">
        <v>19</v>
      </c>
      <c r="M12" s="49" t="s">
        <v>20</v>
      </c>
    </row>
    <row r="13" spans="1:13" ht="94.7" customHeight="1" x14ac:dyDescent="0.25">
      <c r="A13" s="7" t="s">
        <v>21</v>
      </c>
      <c r="B13" s="45" t="s">
        <v>571</v>
      </c>
      <c r="C13" s="46" t="s">
        <v>560</v>
      </c>
      <c r="D13" s="101" t="s">
        <v>562</v>
      </c>
      <c r="E13" s="101"/>
      <c r="F13" s="8" t="s">
        <v>299</v>
      </c>
      <c r="G13" s="46" t="s">
        <v>563</v>
      </c>
      <c r="H13" s="29" t="s">
        <v>561</v>
      </c>
      <c r="I13" s="50">
        <v>724000</v>
      </c>
      <c r="J13" s="48" t="s">
        <v>17</v>
      </c>
      <c r="K13" s="7" t="s">
        <v>18</v>
      </c>
      <c r="L13" s="7" t="s">
        <v>19</v>
      </c>
      <c r="M13" s="10" t="s">
        <v>20</v>
      </c>
    </row>
    <row r="14" spans="1:13" ht="94.7" customHeight="1" x14ac:dyDescent="0.25">
      <c r="A14" s="7" t="s">
        <v>567</v>
      </c>
      <c r="B14" s="45" t="s">
        <v>570</v>
      </c>
      <c r="C14" s="46" t="s">
        <v>564</v>
      </c>
      <c r="D14" s="101" t="s">
        <v>565</v>
      </c>
      <c r="E14" s="101"/>
      <c r="F14" s="8" t="s">
        <v>299</v>
      </c>
      <c r="G14" s="46" t="s">
        <v>566</v>
      </c>
      <c r="H14" s="29" t="s">
        <v>561</v>
      </c>
      <c r="I14" s="50">
        <v>724000</v>
      </c>
      <c r="J14" s="48" t="s">
        <v>17</v>
      </c>
      <c r="K14" s="7" t="s">
        <v>18</v>
      </c>
      <c r="L14" s="7" t="s">
        <v>19</v>
      </c>
      <c r="M14" s="10" t="s">
        <v>20</v>
      </c>
    </row>
    <row r="16" spans="1:13" x14ac:dyDescent="0.25">
      <c r="I16" s="33">
        <f>I14+I13+I12</f>
        <v>1492233</v>
      </c>
    </row>
    <row r="20" spans="1:13" ht="41.25" customHeight="1" x14ac:dyDescent="0.25">
      <c r="A20" s="98" t="s">
        <v>25</v>
      </c>
      <c r="B20" s="98" t="s">
        <v>23</v>
      </c>
      <c r="C20" s="98" t="s">
        <v>26</v>
      </c>
      <c r="D20" s="98"/>
      <c r="E20" s="98"/>
      <c r="F20" s="98"/>
      <c r="G20" s="98"/>
      <c r="H20" s="98"/>
      <c r="I20" s="98"/>
      <c r="J20" s="98"/>
      <c r="K20" s="98"/>
      <c r="L20" s="98"/>
      <c r="M20" s="98"/>
    </row>
    <row r="21" spans="1:13" ht="41.25" customHeight="1" x14ac:dyDescent="0.25">
      <c r="A21" s="98" t="s">
        <v>27</v>
      </c>
      <c r="B21" s="98" t="s">
        <v>24</v>
      </c>
      <c r="C21" s="98" t="s">
        <v>28</v>
      </c>
      <c r="D21" s="98"/>
      <c r="E21" s="98"/>
      <c r="F21" s="98"/>
      <c r="G21" s="98"/>
      <c r="H21" s="98"/>
      <c r="I21" s="98"/>
      <c r="J21" s="98"/>
      <c r="K21" s="98"/>
      <c r="L21" s="98"/>
      <c r="M21" s="98"/>
    </row>
    <row r="22" spans="1:13" ht="20.25" customHeight="1" x14ac:dyDescent="0.25">
      <c r="A22" s="98" t="s">
        <v>29</v>
      </c>
      <c r="B22" s="98" t="s">
        <v>22</v>
      </c>
      <c r="C22" s="98" t="s">
        <v>30</v>
      </c>
      <c r="D22" s="98"/>
      <c r="E22" s="98"/>
      <c r="F22" s="98"/>
      <c r="G22" s="98"/>
      <c r="H22" s="98"/>
      <c r="I22" s="98"/>
      <c r="J22" s="98"/>
      <c r="K22" s="98"/>
      <c r="L22" s="98"/>
      <c r="M22" s="98"/>
    </row>
    <row r="23" spans="1:13" ht="19.5" customHeight="1" x14ac:dyDescent="0.25">
      <c r="A23" s="98" t="s">
        <v>31</v>
      </c>
      <c r="B23" s="98" t="s">
        <v>22</v>
      </c>
      <c r="C23" s="98" t="s">
        <v>32</v>
      </c>
      <c r="D23" s="98"/>
      <c r="E23" s="98"/>
      <c r="F23" s="98"/>
      <c r="G23" s="98"/>
      <c r="H23" s="98"/>
      <c r="I23" s="98"/>
      <c r="J23" s="98"/>
      <c r="K23" s="98"/>
      <c r="L23" s="98"/>
      <c r="M23" s="98"/>
    </row>
    <row r="24" spans="1:13" ht="41.25" customHeight="1" x14ac:dyDescent="0.25">
      <c r="A24" s="98" t="s">
        <v>33</v>
      </c>
      <c r="B24" s="98" t="s">
        <v>22</v>
      </c>
      <c r="C24" s="98" t="s">
        <v>34</v>
      </c>
      <c r="D24" s="98"/>
      <c r="E24" s="98"/>
      <c r="F24" s="98"/>
      <c r="G24" s="98"/>
      <c r="H24" s="98"/>
      <c r="I24" s="98"/>
      <c r="J24" s="98"/>
      <c r="K24" s="98"/>
      <c r="L24" s="98"/>
      <c r="M24" s="98"/>
    </row>
  </sheetData>
  <mergeCells count="15">
    <mergeCell ref="D10:E10"/>
    <mergeCell ref="D11:E11"/>
    <mergeCell ref="D12:E12"/>
    <mergeCell ref="D14:E14"/>
    <mergeCell ref="K2:M3"/>
    <mergeCell ref="C4:M4"/>
    <mergeCell ref="A6:M6"/>
    <mergeCell ref="A8:M8"/>
    <mergeCell ref="A9:M9"/>
    <mergeCell ref="D13:E13"/>
    <mergeCell ref="A21:M21"/>
    <mergeCell ref="A22:M22"/>
    <mergeCell ref="A23:M23"/>
    <mergeCell ref="A24:M24"/>
    <mergeCell ref="A20:M20"/>
  </mergeCells>
  <pageMargins left="0.7" right="0.7" top="0.75" bottom="0.75" header="0.511811023622047" footer="0.511811023622047"/>
  <pageSetup paperSize="9" scale="51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opLeftCell="G37" zoomScale="90" zoomScaleNormal="90" workbookViewId="0">
      <selection activeCell="L40" sqref="L40"/>
    </sheetView>
  </sheetViews>
  <sheetFormatPr defaultColWidth="8.7109375" defaultRowHeight="15" x14ac:dyDescent="0.25"/>
  <cols>
    <col min="1" max="1" width="15.7109375" customWidth="1"/>
    <col min="2" max="2" width="15.7109375" style="12" customWidth="1"/>
    <col min="3" max="3" width="30" customWidth="1"/>
    <col min="4" max="4" width="17.5703125" style="12" customWidth="1"/>
    <col min="5" max="5" width="23.42578125" customWidth="1"/>
    <col min="6" max="6" width="38.28515625" style="13" customWidth="1"/>
    <col min="7" max="7" width="18.42578125" customWidth="1"/>
    <col min="8" max="8" width="15.7109375" customWidth="1"/>
    <col min="9" max="9" width="24.7109375" customWidth="1"/>
    <col min="10" max="10" width="23.42578125" customWidth="1"/>
    <col min="11" max="11" width="18.140625" customWidth="1"/>
    <col min="12" max="12" width="24.7109375" style="12" customWidth="1"/>
    <col min="13" max="13" width="18.28515625" customWidth="1"/>
    <col min="14" max="14" width="25.5703125" customWidth="1"/>
    <col min="15" max="17" width="15.7109375" customWidth="1"/>
  </cols>
  <sheetData>
    <row r="1" spans="1:17" ht="15.75" x14ac:dyDescent="0.25">
      <c r="A1" s="106" t="s">
        <v>35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</row>
    <row r="3" spans="1:17" s="34" customFormat="1" ht="255" x14ac:dyDescent="0.2">
      <c r="A3" s="41" t="s">
        <v>3</v>
      </c>
      <c r="B3" s="41" t="s">
        <v>36</v>
      </c>
      <c r="C3" s="41" t="s">
        <v>37</v>
      </c>
      <c r="D3" s="41" t="s">
        <v>38</v>
      </c>
      <c r="E3" s="41" t="s">
        <v>39</v>
      </c>
      <c r="F3" s="14" t="s">
        <v>40</v>
      </c>
      <c r="G3" s="41" t="s">
        <v>41</v>
      </c>
      <c r="H3" s="41" t="s">
        <v>42</v>
      </c>
      <c r="I3" s="41" t="s">
        <v>574</v>
      </c>
      <c r="J3" s="41" t="s">
        <v>44</v>
      </c>
      <c r="K3" s="41" t="s">
        <v>45</v>
      </c>
      <c r="L3" s="41" t="s">
        <v>46</v>
      </c>
      <c r="M3" s="15" t="s">
        <v>47</v>
      </c>
      <c r="N3" s="15" t="s">
        <v>575</v>
      </c>
      <c r="O3" s="15" t="s">
        <v>49</v>
      </c>
      <c r="P3" s="15" t="s">
        <v>50</v>
      </c>
      <c r="Q3" s="15" t="s">
        <v>14</v>
      </c>
    </row>
    <row r="4" spans="1:17" s="35" customFormat="1" ht="15.75" x14ac:dyDescent="0.25">
      <c r="A4" s="42">
        <v>1</v>
      </c>
      <c r="B4" s="42">
        <v>2</v>
      </c>
      <c r="C4" s="42">
        <v>3</v>
      </c>
      <c r="D4" s="42">
        <v>4</v>
      </c>
      <c r="E4" s="42">
        <v>5</v>
      </c>
      <c r="F4" s="17">
        <v>6</v>
      </c>
      <c r="G4" s="42">
        <v>7</v>
      </c>
      <c r="H4" s="42">
        <v>8</v>
      </c>
      <c r="I4" s="42">
        <v>9</v>
      </c>
      <c r="J4" s="42">
        <v>10</v>
      </c>
      <c r="K4" s="42">
        <v>11</v>
      </c>
      <c r="L4" s="42">
        <v>12</v>
      </c>
      <c r="M4" s="42">
        <v>13</v>
      </c>
      <c r="N4" s="42">
        <v>14</v>
      </c>
      <c r="O4" s="42">
        <v>15</v>
      </c>
      <c r="P4" s="42">
        <v>16</v>
      </c>
      <c r="Q4" s="42">
        <v>17</v>
      </c>
    </row>
    <row r="5" spans="1:17" s="34" customFormat="1" ht="66" customHeight="1" x14ac:dyDescent="0.2">
      <c r="A5" s="36" t="s">
        <v>51</v>
      </c>
      <c r="B5" s="43" t="s">
        <v>52</v>
      </c>
      <c r="C5" s="45" t="s">
        <v>300</v>
      </c>
      <c r="D5" s="43" t="s">
        <v>303</v>
      </c>
      <c r="E5" s="62" t="s">
        <v>301</v>
      </c>
      <c r="F5" s="63" t="s">
        <v>302</v>
      </c>
      <c r="G5" s="8" t="s">
        <v>55</v>
      </c>
      <c r="H5" s="8" t="s">
        <v>299</v>
      </c>
      <c r="I5" s="8" t="s">
        <v>305</v>
      </c>
      <c r="J5" s="8" t="s">
        <v>304</v>
      </c>
      <c r="K5" s="64"/>
      <c r="L5" s="53">
        <v>7518986.8600000003</v>
      </c>
      <c r="M5" s="65" t="s">
        <v>53</v>
      </c>
      <c r="N5" s="65" t="s">
        <v>54</v>
      </c>
      <c r="O5" s="65" t="s">
        <v>55</v>
      </c>
      <c r="P5" s="65" t="s">
        <v>55</v>
      </c>
      <c r="Q5" s="65" t="s">
        <v>55</v>
      </c>
    </row>
    <row r="6" spans="1:17" s="34" customFormat="1" ht="89.25" x14ac:dyDescent="0.2">
      <c r="A6" s="36" t="s">
        <v>56</v>
      </c>
      <c r="B6" s="43" t="s">
        <v>57</v>
      </c>
      <c r="C6" s="45" t="s">
        <v>306</v>
      </c>
      <c r="D6" s="66" t="s">
        <v>160</v>
      </c>
      <c r="E6" s="62" t="s">
        <v>307</v>
      </c>
      <c r="F6" s="62" t="s">
        <v>308</v>
      </c>
      <c r="G6" s="8" t="s">
        <v>55</v>
      </c>
      <c r="H6" s="8" t="s">
        <v>299</v>
      </c>
      <c r="I6" s="62" t="s">
        <v>309</v>
      </c>
      <c r="J6" s="62" t="s">
        <v>310</v>
      </c>
      <c r="K6" s="64"/>
      <c r="L6" s="53">
        <v>2337498</v>
      </c>
      <c r="M6" s="65" t="s">
        <v>53</v>
      </c>
      <c r="N6" s="65" t="s">
        <v>58</v>
      </c>
      <c r="O6" s="65" t="s">
        <v>55</v>
      </c>
      <c r="P6" s="65" t="s">
        <v>55</v>
      </c>
      <c r="Q6" s="65" t="s">
        <v>55</v>
      </c>
    </row>
    <row r="7" spans="1:17" s="34" customFormat="1" ht="120.6" customHeight="1" x14ac:dyDescent="0.2">
      <c r="A7" s="36" t="s">
        <v>59</v>
      </c>
      <c r="B7" s="43" t="s">
        <v>57</v>
      </c>
      <c r="C7" s="45" t="s">
        <v>311</v>
      </c>
      <c r="D7" s="66" t="s">
        <v>160</v>
      </c>
      <c r="E7" s="62" t="s">
        <v>312</v>
      </c>
      <c r="F7" s="36" t="s">
        <v>313</v>
      </c>
      <c r="G7" s="8" t="s">
        <v>55</v>
      </c>
      <c r="H7" s="8" t="s">
        <v>299</v>
      </c>
      <c r="I7" s="62" t="s">
        <v>315</v>
      </c>
      <c r="J7" s="8" t="s">
        <v>314</v>
      </c>
      <c r="K7" s="64" t="s">
        <v>55</v>
      </c>
      <c r="L7" s="53">
        <v>121824</v>
      </c>
      <c r="M7" s="65" t="s">
        <v>53</v>
      </c>
      <c r="N7" s="65" t="s">
        <v>58</v>
      </c>
      <c r="O7" s="65" t="s">
        <v>55</v>
      </c>
      <c r="P7" s="65" t="s">
        <v>55</v>
      </c>
      <c r="Q7" s="65" t="s">
        <v>55</v>
      </c>
    </row>
    <row r="8" spans="1:17" s="34" customFormat="1" ht="76.5" x14ac:dyDescent="0.2">
      <c r="A8" s="36" t="s">
        <v>60</v>
      </c>
      <c r="B8" s="43" t="s">
        <v>160</v>
      </c>
      <c r="C8" s="8" t="s">
        <v>316</v>
      </c>
      <c r="D8" s="66" t="s">
        <v>160</v>
      </c>
      <c r="E8" s="62" t="s">
        <v>317</v>
      </c>
      <c r="F8" s="36" t="s">
        <v>318</v>
      </c>
      <c r="G8" s="8" t="s">
        <v>55</v>
      </c>
      <c r="H8" s="8" t="s">
        <v>299</v>
      </c>
      <c r="I8" s="8" t="s">
        <v>344</v>
      </c>
      <c r="J8" s="8" t="s">
        <v>319</v>
      </c>
      <c r="K8" s="67" t="s">
        <v>55</v>
      </c>
      <c r="L8" s="53">
        <v>96552</v>
      </c>
      <c r="M8" s="65" t="s">
        <v>53</v>
      </c>
      <c r="N8" s="65" t="s">
        <v>58</v>
      </c>
      <c r="O8" s="65" t="s">
        <v>55</v>
      </c>
      <c r="P8" s="65" t="s">
        <v>55</v>
      </c>
      <c r="Q8" s="65" t="s">
        <v>55</v>
      </c>
    </row>
    <row r="9" spans="1:17" s="34" customFormat="1" ht="51" x14ac:dyDescent="0.2">
      <c r="A9" s="36" t="s">
        <v>61</v>
      </c>
      <c r="B9" s="43" t="s">
        <v>160</v>
      </c>
      <c r="C9" s="8" t="s">
        <v>320</v>
      </c>
      <c r="D9" s="66" t="s">
        <v>160</v>
      </c>
      <c r="E9" s="62" t="s">
        <v>317</v>
      </c>
      <c r="F9" s="62" t="s">
        <v>55</v>
      </c>
      <c r="G9" s="8" t="s">
        <v>55</v>
      </c>
      <c r="H9" s="8" t="s">
        <v>299</v>
      </c>
      <c r="I9" s="8" t="s">
        <v>345</v>
      </c>
      <c r="J9" s="8" t="s">
        <v>321</v>
      </c>
      <c r="K9" s="68" t="s">
        <v>55</v>
      </c>
      <c r="L9" s="53">
        <v>297108</v>
      </c>
      <c r="M9" s="65" t="s">
        <v>53</v>
      </c>
      <c r="N9" s="65" t="s">
        <v>58</v>
      </c>
      <c r="O9" s="65" t="s">
        <v>55</v>
      </c>
      <c r="P9" s="65" t="s">
        <v>55</v>
      </c>
      <c r="Q9" s="65" t="s">
        <v>55</v>
      </c>
    </row>
    <row r="10" spans="1:17" s="34" customFormat="1" ht="51" x14ac:dyDescent="0.2">
      <c r="A10" s="36" t="s">
        <v>62</v>
      </c>
      <c r="B10" s="43" t="s">
        <v>57</v>
      </c>
      <c r="C10" s="8" t="s">
        <v>320</v>
      </c>
      <c r="D10" s="66" t="s">
        <v>160</v>
      </c>
      <c r="E10" s="62" t="s">
        <v>317</v>
      </c>
      <c r="F10" s="62" t="s">
        <v>55</v>
      </c>
      <c r="G10" s="8" t="s">
        <v>55</v>
      </c>
      <c r="H10" s="8" t="s">
        <v>299</v>
      </c>
      <c r="I10" s="8" t="s">
        <v>346</v>
      </c>
      <c r="J10" s="8" t="s">
        <v>322</v>
      </c>
      <c r="K10" s="36" t="s">
        <v>55</v>
      </c>
      <c r="L10" s="53">
        <v>765936</v>
      </c>
      <c r="M10" s="65" t="s">
        <v>53</v>
      </c>
      <c r="N10" s="65" t="s">
        <v>58</v>
      </c>
      <c r="O10" s="65" t="s">
        <v>55</v>
      </c>
      <c r="P10" s="65" t="s">
        <v>55</v>
      </c>
      <c r="Q10" s="65" t="s">
        <v>55</v>
      </c>
    </row>
    <row r="11" spans="1:17" s="34" customFormat="1" ht="51" x14ac:dyDescent="0.2">
      <c r="A11" s="36" t="s">
        <v>63</v>
      </c>
      <c r="B11" s="43" t="s">
        <v>57</v>
      </c>
      <c r="C11" s="8" t="s">
        <v>161</v>
      </c>
      <c r="D11" s="66" t="s">
        <v>160</v>
      </c>
      <c r="E11" s="62" t="s">
        <v>323</v>
      </c>
      <c r="F11" s="46" t="s">
        <v>55</v>
      </c>
      <c r="G11" s="29" t="s">
        <v>55</v>
      </c>
      <c r="H11" s="8" t="s">
        <v>299</v>
      </c>
      <c r="I11" s="8" t="s">
        <v>347</v>
      </c>
      <c r="J11" s="8" t="s">
        <v>324</v>
      </c>
      <c r="K11" s="36" t="s">
        <v>55</v>
      </c>
      <c r="L11" s="53">
        <v>2592</v>
      </c>
      <c r="M11" s="65" t="s">
        <v>53</v>
      </c>
      <c r="N11" s="65" t="s">
        <v>58</v>
      </c>
      <c r="O11" s="65" t="s">
        <v>55</v>
      </c>
      <c r="P11" s="65" t="s">
        <v>55</v>
      </c>
      <c r="Q11" s="65" t="s">
        <v>55</v>
      </c>
    </row>
    <row r="12" spans="1:17" s="34" customFormat="1" ht="51" x14ac:dyDescent="0.2">
      <c r="A12" s="36" t="s">
        <v>64</v>
      </c>
      <c r="B12" s="43" t="s">
        <v>57</v>
      </c>
      <c r="C12" s="8" t="s">
        <v>161</v>
      </c>
      <c r="D12" s="66" t="s">
        <v>160</v>
      </c>
      <c r="E12" s="8" t="s">
        <v>325</v>
      </c>
      <c r="F12" s="69" t="s">
        <v>55</v>
      </c>
      <c r="G12" s="8" t="s">
        <v>55</v>
      </c>
      <c r="H12" s="8" t="s">
        <v>299</v>
      </c>
      <c r="I12" s="8" t="s">
        <v>348</v>
      </c>
      <c r="J12" s="8" t="s">
        <v>326</v>
      </c>
      <c r="K12" s="70" t="s">
        <v>55</v>
      </c>
      <c r="L12" s="53">
        <v>3240</v>
      </c>
      <c r="M12" s="65" t="s">
        <v>53</v>
      </c>
      <c r="N12" s="65" t="s">
        <v>58</v>
      </c>
      <c r="O12" s="65" t="s">
        <v>55</v>
      </c>
      <c r="P12" s="65" t="s">
        <v>55</v>
      </c>
      <c r="Q12" s="65" t="s">
        <v>55</v>
      </c>
    </row>
    <row r="13" spans="1:17" s="34" customFormat="1" ht="51" x14ac:dyDescent="0.2">
      <c r="A13" s="36" t="s">
        <v>65</v>
      </c>
      <c r="B13" s="43" t="s">
        <v>57</v>
      </c>
      <c r="C13" s="8" t="s">
        <v>327</v>
      </c>
      <c r="D13" s="66" t="s">
        <v>160</v>
      </c>
      <c r="E13" s="62" t="s">
        <v>323</v>
      </c>
      <c r="F13" s="69" t="s">
        <v>55</v>
      </c>
      <c r="G13" s="8" t="s">
        <v>55</v>
      </c>
      <c r="H13" s="8" t="s">
        <v>299</v>
      </c>
      <c r="I13" s="8" t="s">
        <v>349</v>
      </c>
      <c r="J13" s="8" t="s">
        <v>328</v>
      </c>
      <c r="K13" s="36" t="s">
        <v>55</v>
      </c>
      <c r="L13" s="53">
        <v>11340</v>
      </c>
      <c r="M13" s="65" t="s">
        <v>53</v>
      </c>
      <c r="N13" s="65" t="s">
        <v>58</v>
      </c>
      <c r="O13" s="65" t="s">
        <v>55</v>
      </c>
      <c r="P13" s="65" t="s">
        <v>55</v>
      </c>
      <c r="Q13" s="65" t="s">
        <v>55</v>
      </c>
    </row>
    <row r="14" spans="1:17" s="34" customFormat="1" ht="51" x14ac:dyDescent="0.2">
      <c r="A14" s="36" t="s">
        <v>66</v>
      </c>
      <c r="B14" s="43" t="s">
        <v>57</v>
      </c>
      <c r="C14" s="8" t="s">
        <v>327</v>
      </c>
      <c r="D14" s="66" t="s">
        <v>160</v>
      </c>
      <c r="E14" s="62" t="s">
        <v>323</v>
      </c>
      <c r="F14" s="69" t="s">
        <v>55</v>
      </c>
      <c r="G14" s="8" t="s">
        <v>55</v>
      </c>
      <c r="H14" s="8" t="s">
        <v>299</v>
      </c>
      <c r="I14" s="8" t="s">
        <v>350</v>
      </c>
      <c r="J14" s="8" t="s">
        <v>328</v>
      </c>
      <c r="K14" s="36" t="s">
        <v>55</v>
      </c>
      <c r="L14" s="53">
        <v>11340</v>
      </c>
      <c r="M14" s="65" t="s">
        <v>53</v>
      </c>
      <c r="N14" s="65" t="s">
        <v>58</v>
      </c>
      <c r="O14" s="65" t="s">
        <v>55</v>
      </c>
      <c r="P14" s="65" t="s">
        <v>55</v>
      </c>
      <c r="Q14" s="65" t="s">
        <v>55</v>
      </c>
    </row>
    <row r="15" spans="1:17" s="79" customFormat="1" ht="51" x14ac:dyDescent="0.2">
      <c r="A15" s="36" t="s">
        <v>67</v>
      </c>
      <c r="B15" s="71" t="s">
        <v>57</v>
      </c>
      <c r="C15" s="72" t="s">
        <v>329</v>
      </c>
      <c r="D15" s="73" t="s">
        <v>160</v>
      </c>
      <c r="E15" s="74" t="s">
        <v>323</v>
      </c>
      <c r="F15" s="75" t="s">
        <v>55</v>
      </c>
      <c r="G15" s="72" t="s">
        <v>55</v>
      </c>
      <c r="H15" s="72" t="s">
        <v>299</v>
      </c>
      <c r="I15" s="72" t="s">
        <v>351</v>
      </c>
      <c r="J15" s="72" t="s">
        <v>330</v>
      </c>
      <c r="K15" s="76" t="s">
        <v>55</v>
      </c>
      <c r="L15" s="77">
        <v>4050</v>
      </c>
      <c r="M15" s="78" t="s">
        <v>53</v>
      </c>
      <c r="N15" s="78" t="s">
        <v>58</v>
      </c>
      <c r="O15" s="78" t="s">
        <v>55</v>
      </c>
      <c r="P15" s="78" t="s">
        <v>55</v>
      </c>
      <c r="Q15" s="78" t="s">
        <v>55</v>
      </c>
    </row>
    <row r="16" spans="1:17" s="34" customFormat="1" ht="51" x14ac:dyDescent="0.2">
      <c r="A16" s="36" t="s">
        <v>68</v>
      </c>
      <c r="B16" s="43" t="s">
        <v>57</v>
      </c>
      <c r="C16" s="8" t="s">
        <v>331</v>
      </c>
      <c r="D16" s="66" t="s">
        <v>160</v>
      </c>
      <c r="E16" s="62" t="s">
        <v>317</v>
      </c>
      <c r="F16" s="69" t="s">
        <v>55</v>
      </c>
      <c r="G16" s="8" t="s">
        <v>55</v>
      </c>
      <c r="H16" s="72" t="s">
        <v>299</v>
      </c>
      <c r="I16" s="8" t="s">
        <v>352</v>
      </c>
      <c r="J16" s="8" t="s">
        <v>332</v>
      </c>
      <c r="K16" s="36" t="s">
        <v>55</v>
      </c>
      <c r="L16" s="53">
        <v>32400</v>
      </c>
      <c r="M16" s="65" t="s">
        <v>53</v>
      </c>
      <c r="N16" s="65" t="s">
        <v>58</v>
      </c>
      <c r="O16" s="65" t="s">
        <v>55</v>
      </c>
      <c r="P16" s="65" t="s">
        <v>55</v>
      </c>
      <c r="Q16" s="65" t="s">
        <v>55</v>
      </c>
    </row>
    <row r="17" spans="1:17" s="34" customFormat="1" ht="51" x14ac:dyDescent="0.2">
      <c r="A17" s="36" t="s">
        <v>69</v>
      </c>
      <c r="B17" s="43" t="s">
        <v>57</v>
      </c>
      <c r="C17" s="8" t="s">
        <v>333</v>
      </c>
      <c r="D17" s="66" t="s">
        <v>160</v>
      </c>
      <c r="E17" s="62" t="s">
        <v>323</v>
      </c>
      <c r="F17" s="36" t="s">
        <v>335</v>
      </c>
      <c r="G17" s="8" t="s">
        <v>55</v>
      </c>
      <c r="H17" s="72" t="s">
        <v>299</v>
      </c>
      <c r="I17" s="8" t="s">
        <v>353</v>
      </c>
      <c r="J17" s="8" t="s">
        <v>334</v>
      </c>
      <c r="K17" s="36" t="s">
        <v>55</v>
      </c>
      <c r="L17" s="53">
        <v>10044</v>
      </c>
      <c r="M17" s="65" t="s">
        <v>53</v>
      </c>
      <c r="N17" s="65" t="s">
        <v>58</v>
      </c>
      <c r="O17" s="65" t="s">
        <v>55</v>
      </c>
      <c r="P17" s="65" t="s">
        <v>55</v>
      </c>
      <c r="Q17" s="65" t="s">
        <v>55</v>
      </c>
    </row>
    <row r="18" spans="1:17" s="34" customFormat="1" ht="51" x14ac:dyDescent="0.2">
      <c r="A18" s="36" t="s">
        <v>70</v>
      </c>
      <c r="B18" s="43" t="s">
        <v>57</v>
      </c>
      <c r="C18" s="8" t="s">
        <v>333</v>
      </c>
      <c r="D18" s="80" t="s">
        <v>160</v>
      </c>
      <c r="E18" s="62" t="s">
        <v>317</v>
      </c>
      <c r="F18" s="36" t="s">
        <v>336</v>
      </c>
      <c r="G18" s="8" t="s">
        <v>55</v>
      </c>
      <c r="H18" s="72" t="s">
        <v>299</v>
      </c>
      <c r="I18" s="8" t="s">
        <v>354</v>
      </c>
      <c r="J18" s="8" t="s">
        <v>337</v>
      </c>
      <c r="K18" s="36" t="s">
        <v>55</v>
      </c>
      <c r="L18" s="53">
        <v>10044</v>
      </c>
      <c r="M18" s="65" t="s">
        <v>53</v>
      </c>
      <c r="N18" s="65" t="s">
        <v>58</v>
      </c>
      <c r="O18" s="65" t="s">
        <v>55</v>
      </c>
      <c r="P18" s="65" t="s">
        <v>55</v>
      </c>
      <c r="Q18" s="65" t="s">
        <v>55</v>
      </c>
    </row>
    <row r="19" spans="1:17" s="34" customFormat="1" ht="51" x14ac:dyDescent="0.2">
      <c r="A19" s="36" t="s">
        <v>71</v>
      </c>
      <c r="B19" s="43" t="s">
        <v>57</v>
      </c>
      <c r="C19" s="8" t="s">
        <v>338</v>
      </c>
      <c r="D19" s="80" t="s">
        <v>160</v>
      </c>
      <c r="E19" s="62" t="s">
        <v>323</v>
      </c>
      <c r="F19" s="36" t="s">
        <v>339</v>
      </c>
      <c r="G19" s="72" t="s">
        <v>55</v>
      </c>
      <c r="H19" s="72" t="s">
        <v>299</v>
      </c>
      <c r="I19" s="8" t="s">
        <v>355</v>
      </c>
      <c r="J19" s="8" t="s">
        <v>340</v>
      </c>
      <c r="K19" s="36" t="s">
        <v>55</v>
      </c>
      <c r="L19" s="53">
        <v>2916</v>
      </c>
      <c r="M19" s="65" t="s">
        <v>53</v>
      </c>
      <c r="N19" s="65" t="s">
        <v>58</v>
      </c>
      <c r="O19" s="65" t="s">
        <v>55</v>
      </c>
      <c r="P19" s="65" t="s">
        <v>55</v>
      </c>
      <c r="Q19" s="65" t="s">
        <v>55</v>
      </c>
    </row>
    <row r="20" spans="1:17" s="34" customFormat="1" ht="51" x14ac:dyDescent="0.2">
      <c r="A20" s="36" t="s">
        <v>72</v>
      </c>
      <c r="B20" s="43" t="s">
        <v>57</v>
      </c>
      <c r="C20" s="8" t="s">
        <v>338</v>
      </c>
      <c r="D20" s="80" t="s">
        <v>160</v>
      </c>
      <c r="E20" s="62" t="s">
        <v>317</v>
      </c>
      <c r="F20" s="36" t="s">
        <v>341</v>
      </c>
      <c r="G20" s="72" t="s">
        <v>55</v>
      </c>
      <c r="H20" s="72" t="s">
        <v>299</v>
      </c>
      <c r="I20" s="8" t="s">
        <v>356</v>
      </c>
      <c r="J20" s="8" t="s">
        <v>342</v>
      </c>
      <c r="K20" s="36" t="s">
        <v>55</v>
      </c>
      <c r="L20" s="53">
        <v>2916</v>
      </c>
      <c r="M20" s="65" t="s">
        <v>53</v>
      </c>
      <c r="N20" s="65" t="s">
        <v>58</v>
      </c>
      <c r="O20" s="65" t="s">
        <v>55</v>
      </c>
      <c r="P20" s="65" t="s">
        <v>55</v>
      </c>
      <c r="Q20" s="65" t="s">
        <v>55</v>
      </c>
    </row>
    <row r="21" spans="1:17" s="34" customFormat="1" ht="63.75" x14ac:dyDescent="0.2">
      <c r="A21" s="36" t="s">
        <v>73</v>
      </c>
      <c r="B21" s="43" t="s">
        <v>57</v>
      </c>
      <c r="C21" s="8" t="s">
        <v>343</v>
      </c>
      <c r="D21" s="80" t="s">
        <v>160</v>
      </c>
      <c r="E21" s="62" t="s">
        <v>323</v>
      </c>
      <c r="F21" s="36" t="s">
        <v>357</v>
      </c>
      <c r="G21" s="8" t="s">
        <v>55</v>
      </c>
      <c r="H21" s="72" t="s">
        <v>299</v>
      </c>
      <c r="I21" s="8" t="s">
        <v>588</v>
      </c>
      <c r="J21" s="8" t="s">
        <v>358</v>
      </c>
      <c r="K21" s="36" t="s">
        <v>55</v>
      </c>
      <c r="L21" s="53">
        <v>77760</v>
      </c>
      <c r="M21" s="65" t="s">
        <v>53</v>
      </c>
      <c r="N21" s="65" t="s">
        <v>58</v>
      </c>
      <c r="O21" s="65" t="s">
        <v>55</v>
      </c>
      <c r="P21" s="65" t="s">
        <v>55</v>
      </c>
      <c r="Q21" s="65" t="s">
        <v>55</v>
      </c>
    </row>
    <row r="22" spans="1:17" s="34" customFormat="1" ht="51" x14ac:dyDescent="0.2">
      <c r="A22" s="36" t="s">
        <v>74</v>
      </c>
      <c r="B22" s="43" t="s">
        <v>57</v>
      </c>
      <c r="C22" s="8" t="s">
        <v>359</v>
      </c>
      <c r="D22" s="80" t="s">
        <v>160</v>
      </c>
      <c r="E22" s="62" t="s">
        <v>317</v>
      </c>
      <c r="F22" s="69" t="s">
        <v>55</v>
      </c>
      <c r="G22" s="8" t="s">
        <v>55</v>
      </c>
      <c r="H22" s="72" t="s">
        <v>299</v>
      </c>
      <c r="I22" s="8" t="s">
        <v>360</v>
      </c>
      <c r="J22" s="62" t="s">
        <v>55</v>
      </c>
      <c r="K22" s="36" t="s">
        <v>55</v>
      </c>
      <c r="L22" s="53">
        <v>99999.92</v>
      </c>
      <c r="M22" s="65" t="s">
        <v>53</v>
      </c>
      <c r="N22" s="65" t="s">
        <v>58</v>
      </c>
      <c r="O22" s="65" t="s">
        <v>55</v>
      </c>
      <c r="P22" s="65" t="s">
        <v>55</v>
      </c>
      <c r="Q22" s="65" t="s">
        <v>55</v>
      </c>
    </row>
    <row r="23" spans="1:17" s="34" customFormat="1" ht="51" x14ac:dyDescent="0.2">
      <c r="A23" s="36" t="s">
        <v>75</v>
      </c>
      <c r="B23" s="43" t="s">
        <v>57</v>
      </c>
      <c r="C23" s="8" t="s">
        <v>361</v>
      </c>
      <c r="D23" s="80" t="s">
        <v>160</v>
      </c>
      <c r="E23" s="62" t="s">
        <v>323</v>
      </c>
      <c r="F23" s="69" t="s">
        <v>55</v>
      </c>
      <c r="G23" s="8" t="s">
        <v>55</v>
      </c>
      <c r="H23" s="72" t="s">
        <v>299</v>
      </c>
      <c r="I23" s="8" t="s">
        <v>362</v>
      </c>
      <c r="J23" s="62" t="s">
        <v>55</v>
      </c>
      <c r="K23" s="36" t="s">
        <v>55</v>
      </c>
      <c r="L23" s="53">
        <v>63149.19</v>
      </c>
      <c r="M23" s="65" t="s">
        <v>53</v>
      </c>
      <c r="N23" s="65" t="s">
        <v>58</v>
      </c>
      <c r="O23" s="65" t="s">
        <v>55</v>
      </c>
      <c r="P23" s="65" t="s">
        <v>55</v>
      </c>
      <c r="Q23" s="65" t="s">
        <v>55</v>
      </c>
    </row>
    <row r="24" spans="1:17" s="34" customFormat="1" ht="63.75" x14ac:dyDescent="0.2">
      <c r="A24" s="36" t="s">
        <v>76</v>
      </c>
      <c r="B24" s="43" t="s">
        <v>57</v>
      </c>
      <c r="C24" s="8" t="s">
        <v>363</v>
      </c>
      <c r="D24" s="80" t="s">
        <v>160</v>
      </c>
      <c r="E24" s="62" t="s">
        <v>364</v>
      </c>
      <c r="F24" s="69" t="s">
        <v>55</v>
      </c>
      <c r="G24" s="8" t="s">
        <v>55</v>
      </c>
      <c r="H24" s="72" t="s">
        <v>299</v>
      </c>
      <c r="I24" s="8" t="s">
        <v>365</v>
      </c>
      <c r="J24" s="62" t="s">
        <v>55</v>
      </c>
      <c r="K24" s="36" t="s">
        <v>55</v>
      </c>
      <c r="L24" s="53">
        <v>285277.15000000002</v>
      </c>
      <c r="M24" s="65" t="s">
        <v>53</v>
      </c>
      <c r="N24" s="81" t="s">
        <v>58</v>
      </c>
      <c r="O24" s="81" t="s">
        <v>55</v>
      </c>
      <c r="P24" s="81" t="s">
        <v>55</v>
      </c>
      <c r="Q24" s="81" t="s">
        <v>55</v>
      </c>
    </row>
    <row r="25" spans="1:17" s="38" customFormat="1" ht="114.75" x14ac:dyDescent="0.2">
      <c r="A25" s="36" t="s">
        <v>77</v>
      </c>
      <c r="B25" s="44" t="s">
        <v>57</v>
      </c>
      <c r="C25" s="29" t="s">
        <v>161</v>
      </c>
      <c r="D25" s="82" t="s">
        <v>160</v>
      </c>
      <c r="E25" s="46" t="s">
        <v>317</v>
      </c>
      <c r="F25" s="83" t="s">
        <v>55</v>
      </c>
      <c r="G25" s="38" t="s">
        <v>55</v>
      </c>
      <c r="H25" s="84" t="s">
        <v>299</v>
      </c>
      <c r="I25" s="29" t="s">
        <v>366</v>
      </c>
      <c r="J25" s="46" t="s">
        <v>55</v>
      </c>
      <c r="K25" s="38" t="s">
        <v>55</v>
      </c>
      <c r="L25" s="58">
        <v>843744.76</v>
      </c>
      <c r="M25" s="39" t="s">
        <v>53</v>
      </c>
      <c r="N25" s="39" t="s">
        <v>58</v>
      </c>
      <c r="O25" s="39" t="s">
        <v>55</v>
      </c>
      <c r="P25" s="39" t="s">
        <v>55</v>
      </c>
      <c r="Q25" s="39" t="s">
        <v>55</v>
      </c>
    </row>
    <row r="26" spans="1:17" s="38" customFormat="1" ht="76.5" x14ac:dyDescent="0.2">
      <c r="A26" s="36" t="s">
        <v>78</v>
      </c>
      <c r="B26" s="44" t="s">
        <v>57</v>
      </c>
      <c r="C26" s="29" t="s">
        <v>367</v>
      </c>
      <c r="D26" s="82" t="s">
        <v>160</v>
      </c>
      <c r="E26" s="29" t="s">
        <v>368</v>
      </c>
      <c r="F26" s="85" t="s">
        <v>370</v>
      </c>
      <c r="G26" s="38" t="s">
        <v>55</v>
      </c>
      <c r="H26" s="84" t="s">
        <v>299</v>
      </c>
      <c r="I26" s="29" t="s">
        <v>589</v>
      </c>
      <c r="J26" s="46" t="s">
        <v>371</v>
      </c>
      <c r="K26" s="38" t="s">
        <v>55</v>
      </c>
      <c r="L26" s="58">
        <v>17044000</v>
      </c>
      <c r="M26" s="39" t="s">
        <v>53</v>
      </c>
      <c r="N26" s="39" t="s">
        <v>58</v>
      </c>
      <c r="O26" s="39" t="s">
        <v>55</v>
      </c>
      <c r="P26" s="39" t="s">
        <v>55</v>
      </c>
      <c r="Q26" s="39" t="s">
        <v>55</v>
      </c>
    </row>
    <row r="27" spans="1:17" s="38" customFormat="1" ht="51" x14ac:dyDescent="0.2">
      <c r="A27" s="36" t="s">
        <v>79</v>
      </c>
      <c r="B27" s="44" t="s">
        <v>57</v>
      </c>
      <c r="C27" s="29" t="s">
        <v>369</v>
      </c>
      <c r="D27" s="82" t="s">
        <v>160</v>
      </c>
      <c r="E27" s="46" t="s">
        <v>323</v>
      </c>
      <c r="F27" s="39" t="s">
        <v>55</v>
      </c>
      <c r="G27" s="38" t="s">
        <v>55</v>
      </c>
      <c r="H27" s="84" t="s">
        <v>299</v>
      </c>
      <c r="I27" s="40" t="s">
        <v>590</v>
      </c>
      <c r="J27" s="29" t="s">
        <v>372</v>
      </c>
      <c r="K27" s="38" t="s">
        <v>55</v>
      </c>
      <c r="L27" s="61">
        <v>0</v>
      </c>
      <c r="M27" s="39" t="s">
        <v>53</v>
      </c>
      <c r="N27" s="39" t="s">
        <v>58</v>
      </c>
      <c r="O27" s="39" t="s">
        <v>55</v>
      </c>
      <c r="P27" s="39" t="s">
        <v>55</v>
      </c>
      <c r="Q27" s="39" t="s">
        <v>55</v>
      </c>
    </row>
    <row r="28" spans="1:17" s="38" customFormat="1" ht="51" x14ac:dyDescent="0.2">
      <c r="A28" s="36" t="s">
        <v>576</v>
      </c>
      <c r="B28" s="44" t="s">
        <v>533</v>
      </c>
      <c r="C28" s="8" t="s">
        <v>525</v>
      </c>
      <c r="D28" s="82" t="s">
        <v>527</v>
      </c>
      <c r="E28" s="46" t="s">
        <v>530</v>
      </c>
      <c r="F28" s="36" t="s">
        <v>528</v>
      </c>
      <c r="G28" s="38" t="s">
        <v>55</v>
      </c>
      <c r="H28" s="84" t="s">
        <v>299</v>
      </c>
      <c r="I28" s="8" t="s">
        <v>529</v>
      </c>
      <c r="J28" s="8">
        <v>52.4</v>
      </c>
      <c r="K28" s="38" t="s">
        <v>55</v>
      </c>
      <c r="L28" s="53">
        <v>89619</v>
      </c>
      <c r="M28" s="39" t="s">
        <v>53</v>
      </c>
      <c r="N28" s="39" t="s">
        <v>58</v>
      </c>
      <c r="O28" s="39" t="s">
        <v>55</v>
      </c>
      <c r="P28" s="39" t="s">
        <v>55</v>
      </c>
      <c r="Q28" s="39" t="s">
        <v>55</v>
      </c>
    </row>
    <row r="29" spans="1:17" s="38" customFormat="1" ht="51" x14ac:dyDescent="0.2">
      <c r="A29" s="36" t="s">
        <v>577</v>
      </c>
      <c r="B29" s="44" t="s">
        <v>533</v>
      </c>
      <c r="C29" s="8" t="s">
        <v>525</v>
      </c>
      <c r="D29" s="82" t="s">
        <v>527</v>
      </c>
      <c r="E29" s="46" t="s">
        <v>532</v>
      </c>
      <c r="F29" s="36" t="s">
        <v>55</v>
      </c>
      <c r="G29" s="38" t="s">
        <v>55</v>
      </c>
      <c r="H29" s="84" t="s">
        <v>299</v>
      </c>
      <c r="I29" s="8" t="s">
        <v>531</v>
      </c>
      <c r="J29" s="8" t="s">
        <v>55</v>
      </c>
      <c r="K29" s="38" t="s">
        <v>55</v>
      </c>
      <c r="L29" s="53">
        <v>61000</v>
      </c>
      <c r="M29" s="39" t="s">
        <v>53</v>
      </c>
      <c r="N29" s="39" t="s">
        <v>58</v>
      </c>
      <c r="O29" s="39" t="s">
        <v>55</v>
      </c>
      <c r="P29" s="39" t="s">
        <v>55</v>
      </c>
      <c r="Q29" s="39" t="s">
        <v>55</v>
      </c>
    </row>
    <row r="30" spans="1:17" s="38" customFormat="1" ht="51" x14ac:dyDescent="0.2">
      <c r="A30" s="36" t="s">
        <v>578</v>
      </c>
      <c r="B30" s="44" t="s">
        <v>526</v>
      </c>
      <c r="C30" s="8" t="s">
        <v>525</v>
      </c>
      <c r="D30" s="82" t="s">
        <v>527</v>
      </c>
      <c r="E30" s="46" t="s">
        <v>534</v>
      </c>
      <c r="F30" s="36" t="s">
        <v>55</v>
      </c>
      <c r="G30" s="38" t="s">
        <v>55</v>
      </c>
      <c r="H30" s="84" t="s">
        <v>299</v>
      </c>
      <c r="I30" s="8" t="s">
        <v>531</v>
      </c>
      <c r="J30" s="8" t="s">
        <v>55</v>
      </c>
      <c r="K30" s="38" t="s">
        <v>55</v>
      </c>
      <c r="L30" s="53">
        <v>26000</v>
      </c>
      <c r="M30" s="39" t="s">
        <v>53</v>
      </c>
      <c r="N30" s="39" t="s">
        <v>58</v>
      </c>
      <c r="O30" s="39" t="s">
        <v>55</v>
      </c>
      <c r="P30" s="39" t="s">
        <v>55</v>
      </c>
      <c r="Q30" s="39" t="s">
        <v>55</v>
      </c>
    </row>
    <row r="31" spans="1:17" s="38" customFormat="1" ht="102" x14ac:dyDescent="0.2">
      <c r="A31" s="36" t="s">
        <v>579</v>
      </c>
      <c r="B31" s="44" t="s">
        <v>57</v>
      </c>
      <c r="C31" s="8" t="s">
        <v>535</v>
      </c>
      <c r="D31" s="82" t="s">
        <v>160</v>
      </c>
      <c r="E31" s="29" t="s">
        <v>325</v>
      </c>
      <c r="F31" s="85" t="s">
        <v>55</v>
      </c>
      <c r="G31" s="38" t="s">
        <v>55</v>
      </c>
      <c r="H31" s="84" t="s">
        <v>299</v>
      </c>
      <c r="I31" s="8" t="s">
        <v>537</v>
      </c>
      <c r="J31" s="8" t="s">
        <v>536</v>
      </c>
      <c r="K31" s="38" t="s">
        <v>55</v>
      </c>
      <c r="L31" s="53">
        <v>104732.07</v>
      </c>
      <c r="M31" s="39" t="s">
        <v>53</v>
      </c>
      <c r="N31" s="39" t="s">
        <v>58</v>
      </c>
      <c r="O31" s="39" t="s">
        <v>55</v>
      </c>
      <c r="P31" s="39" t="s">
        <v>55</v>
      </c>
      <c r="Q31" s="39" t="s">
        <v>55</v>
      </c>
    </row>
    <row r="32" spans="1:17" s="38" customFormat="1" ht="102" x14ac:dyDescent="0.2">
      <c r="A32" s="36" t="s">
        <v>580</v>
      </c>
      <c r="B32" s="44" t="s">
        <v>57</v>
      </c>
      <c r="C32" s="8" t="s">
        <v>538</v>
      </c>
      <c r="D32" s="82" t="s">
        <v>160</v>
      </c>
      <c r="E32" s="29" t="s">
        <v>325</v>
      </c>
      <c r="F32" s="85" t="s">
        <v>55</v>
      </c>
      <c r="G32" s="38" t="s">
        <v>55</v>
      </c>
      <c r="H32" s="84" t="s">
        <v>299</v>
      </c>
      <c r="I32" s="8" t="s">
        <v>540</v>
      </c>
      <c r="J32" s="8" t="s">
        <v>539</v>
      </c>
      <c r="K32" s="38" t="s">
        <v>55</v>
      </c>
      <c r="L32" s="53">
        <v>104732.07</v>
      </c>
      <c r="M32" s="39" t="s">
        <v>53</v>
      </c>
      <c r="N32" s="39" t="s">
        <v>58</v>
      </c>
      <c r="O32" s="39" t="s">
        <v>55</v>
      </c>
      <c r="P32" s="39" t="s">
        <v>55</v>
      </c>
      <c r="Q32" s="39" t="s">
        <v>55</v>
      </c>
    </row>
    <row r="33" spans="1:17" s="38" customFormat="1" ht="102" x14ac:dyDescent="0.2">
      <c r="A33" s="36" t="s">
        <v>581</v>
      </c>
      <c r="B33" s="44" t="s">
        <v>57</v>
      </c>
      <c r="C33" s="8" t="s">
        <v>541</v>
      </c>
      <c r="D33" s="82" t="s">
        <v>160</v>
      </c>
      <c r="E33" s="29" t="s">
        <v>325</v>
      </c>
      <c r="F33" s="85" t="s">
        <v>55</v>
      </c>
      <c r="G33" s="38" t="s">
        <v>55</v>
      </c>
      <c r="H33" s="84" t="s">
        <v>299</v>
      </c>
      <c r="I33" s="8" t="s">
        <v>540</v>
      </c>
      <c r="J33" s="8" t="s">
        <v>542</v>
      </c>
      <c r="K33" s="38" t="s">
        <v>55</v>
      </c>
      <c r="L33" s="53">
        <v>104732.07</v>
      </c>
      <c r="M33" s="39" t="s">
        <v>53</v>
      </c>
      <c r="N33" s="39" t="s">
        <v>58</v>
      </c>
      <c r="O33" s="39" t="s">
        <v>55</v>
      </c>
      <c r="P33" s="39" t="s">
        <v>55</v>
      </c>
      <c r="Q33" s="39" t="s">
        <v>55</v>
      </c>
    </row>
    <row r="34" spans="1:17" s="38" customFormat="1" ht="89.25" x14ac:dyDescent="0.2">
      <c r="A34" s="36" t="s">
        <v>582</v>
      </c>
      <c r="B34" s="44" t="s">
        <v>57</v>
      </c>
      <c r="C34" s="8" t="s">
        <v>543</v>
      </c>
      <c r="D34" s="82" t="s">
        <v>160</v>
      </c>
      <c r="E34" s="29" t="s">
        <v>325</v>
      </c>
      <c r="F34" s="85" t="s">
        <v>55</v>
      </c>
      <c r="G34" s="38" t="s">
        <v>55</v>
      </c>
      <c r="H34" s="84" t="s">
        <v>299</v>
      </c>
      <c r="I34" s="8" t="s">
        <v>545</v>
      </c>
      <c r="J34" s="8" t="s">
        <v>544</v>
      </c>
      <c r="K34" s="38" t="s">
        <v>55</v>
      </c>
      <c r="L34" s="53">
        <v>86548.55</v>
      </c>
      <c r="M34" s="39" t="s">
        <v>53</v>
      </c>
      <c r="N34" s="39" t="s">
        <v>58</v>
      </c>
      <c r="O34" s="39" t="s">
        <v>55</v>
      </c>
      <c r="P34" s="39" t="s">
        <v>55</v>
      </c>
      <c r="Q34" s="39" t="s">
        <v>55</v>
      </c>
    </row>
    <row r="35" spans="1:17" s="38" customFormat="1" ht="51" x14ac:dyDescent="0.2">
      <c r="A35" s="36" t="s">
        <v>583</v>
      </c>
      <c r="B35" s="44" t="s">
        <v>57</v>
      </c>
      <c r="C35" s="8" t="s">
        <v>546</v>
      </c>
      <c r="D35" s="82" t="s">
        <v>160</v>
      </c>
      <c r="E35" s="29" t="s">
        <v>550</v>
      </c>
      <c r="F35" s="85" t="s">
        <v>55</v>
      </c>
      <c r="G35" s="38" t="s">
        <v>55</v>
      </c>
      <c r="H35" s="84" t="s">
        <v>299</v>
      </c>
      <c r="I35" s="8" t="s">
        <v>547</v>
      </c>
      <c r="J35" s="8" t="s">
        <v>55</v>
      </c>
      <c r="K35" s="38" t="s">
        <v>55</v>
      </c>
      <c r="L35" s="53">
        <v>3333144</v>
      </c>
      <c r="M35" s="39" t="s">
        <v>53</v>
      </c>
      <c r="N35" s="39" t="s">
        <v>58</v>
      </c>
      <c r="O35" s="39" t="s">
        <v>55</v>
      </c>
      <c r="P35" s="39" t="s">
        <v>55</v>
      </c>
      <c r="Q35" s="39" t="s">
        <v>55</v>
      </c>
    </row>
    <row r="36" spans="1:17" s="38" customFormat="1" ht="51" x14ac:dyDescent="0.2">
      <c r="A36" s="36" t="s">
        <v>584</v>
      </c>
      <c r="B36" s="44" t="s">
        <v>57</v>
      </c>
      <c r="C36" s="8" t="s">
        <v>548</v>
      </c>
      <c r="D36" s="82" t="s">
        <v>160</v>
      </c>
      <c r="E36" s="29" t="s">
        <v>325</v>
      </c>
      <c r="F36" s="85" t="s">
        <v>55</v>
      </c>
      <c r="G36" s="38" t="s">
        <v>55</v>
      </c>
      <c r="H36" s="84" t="s">
        <v>299</v>
      </c>
      <c r="I36" s="8" t="s">
        <v>549</v>
      </c>
      <c r="J36" s="8" t="s">
        <v>55</v>
      </c>
      <c r="K36" s="38" t="s">
        <v>55</v>
      </c>
      <c r="L36" s="53">
        <v>903835</v>
      </c>
      <c r="M36" s="39" t="s">
        <v>53</v>
      </c>
      <c r="N36" s="39" t="s">
        <v>58</v>
      </c>
      <c r="O36" s="39" t="s">
        <v>55</v>
      </c>
      <c r="P36" s="39" t="s">
        <v>55</v>
      </c>
      <c r="Q36" s="39" t="s">
        <v>55</v>
      </c>
    </row>
    <row r="37" spans="1:17" s="38" customFormat="1" ht="51" x14ac:dyDescent="0.2">
      <c r="A37" s="36" t="s">
        <v>585</v>
      </c>
      <c r="B37" s="44" t="s">
        <v>57</v>
      </c>
      <c r="C37" s="8" t="s">
        <v>367</v>
      </c>
      <c r="D37" s="82" t="s">
        <v>160</v>
      </c>
      <c r="E37" s="29" t="s">
        <v>368</v>
      </c>
      <c r="F37" s="85" t="s">
        <v>55</v>
      </c>
      <c r="G37" s="38" t="s">
        <v>55</v>
      </c>
      <c r="H37" s="84" t="s">
        <v>299</v>
      </c>
      <c r="I37" s="8" t="s">
        <v>551</v>
      </c>
      <c r="J37" s="8" t="s">
        <v>552</v>
      </c>
      <c r="K37" s="38" t="s">
        <v>55</v>
      </c>
      <c r="L37" s="53">
        <v>11</v>
      </c>
      <c r="M37" s="39" t="s">
        <v>53</v>
      </c>
      <c r="N37" s="39" t="s">
        <v>58</v>
      </c>
      <c r="O37" s="39" t="s">
        <v>55</v>
      </c>
      <c r="P37" s="39" t="s">
        <v>55</v>
      </c>
      <c r="Q37" s="39" t="s">
        <v>55</v>
      </c>
    </row>
    <row r="38" spans="1:17" s="38" customFormat="1" ht="51" x14ac:dyDescent="0.2">
      <c r="A38" s="36" t="s">
        <v>586</v>
      </c>
      <c r="B38" s="44" t="s">
        <v>57</v>
      </c>
      <c r="C38" s="8" t="s">
        <v>369</v>
      </c>
      <c r="D38" s="82" t="s">
        <v>160</v>
      </c>
      <c r="E38" s="29" t="s">
        <v>553</v>
      </c>
      <c r="F38" s="85" t="s">
        <v>55</v>
      </c>
      <c r="G38" s="38" t="s">
        <v>55</v>
      </c>
      <c r="H38" s="84" t="s">
        <v>299</v>
      </c>
      <c r="I38" s="8" t="s">
        <v>551</v>
      </c>
      <c r="J38" s="8" t="s">
        <v>554</v>
      </c>
      <c r="K38" s="38" t="s">
        <v>55</v>
      </c>
      <c r="L38" s="53">
        <v>13</v>
      </c>
      <c r="M38" s="39" t="s">
        <v>53</v>
      </c>
      <c r="N38" s="39" t="s">
        <v>58</v>
      </c>
      <c r="O38" s="39" t="s">
        <v>55</v>
      </c>
      <c r="P38" s="39" t="s">
        <v>55</v>
      </c>
      <c r="Q38" s="39" t="s">
        <v>55</v>
      </c>
    </row>
    <row r="39" spans="1:17" x14ac:dyDescent="0.25">
      <c r="L39" s="59"/>
    </row>
    <row r="40" spans="1:17" x14ac:dyDescent="0.25">
      <c r="L40" s="60">
        <f>SUM(L5:L38)</f>
        <v>34457084.640000001</v>
      </c>
    </row>
    <row r="46" spans="1:17" x14ac:dyDescent="0.25">
      <c r="A46" s="107" t="s">
        <v>80</v>
      </c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</row>
    <row r="47" spans="1:17" ht="15.75" customHeight="1" x14ac:dyDescent="0.25">
      <c r="A47" s="107" t="s">
        <v>81</v>
      </c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</row>
  </sheetData>
  <mergeCells count="3">
    <mergeCell ref="A1:Q1"/>
    <mergeCell ref="A46:Q46"/>
    <mergeCell ref="A47:Q47"/>
  </mergeCells>
  <phoneticPr fontId="19" type="noConversion"/>
  <pageMargins left="0.31496062992125984" right="0.31496062992125984" top="0.35433070866141736" bottom="0.35433070866141736" header="0.51181102362204722" footer="0.51181102362204722"/>
  <pageSetup paperSize="9" scale="7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zoomScaleNormal="100" workbookViewId="0">
      <selection activeCell="A8" sqref="A8:XFD13"/>
    </sheetView>
  </sheetViews>
  <sheetFormatPr defaultColWidth="8.7109375" defaultRowHeight="15" x14ac:dyDescent="0.25"/>
  <cols>
    <col min="1" max="5" width="15.7109375" customWidth="1"/>
    <col min="6" max="6" width="18.28515625" customWidth="1"/>
    <col min="7" max="12" width="15.7109375" customWidth="1"/>
    <col min="13" max="13" width="17.42578125" customWidth="1"/>
    <col min="14" max="14" width="20.85546875" customWidth="1"/>
    <col min="15" max="16" width="15.7109375" customWidth="1"/>
  </cols>
  <sheetData>
    <row r="1" spans="1:17" ht="15.75" x14ac:dyDescent="0.25">
      <c r="A1" s="106" t="s">
        <v>82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</row>
    <row r="3" spans="1:17" ht="153" x14ac:dyDescent="0.25">
      <c r="A3" s="5" t="s">
        <v>3</v>
      </c>
      <c r="B3" s="5" t="s">
        <v>36</v>
      </c>
      <c r="C3" s="5" t="s">
        <v>37</v>
      </c>
      <c r="D3" s="5" t="s">
        <v>38</v>
      </c>
      <c r="E3" s="5" t="s">
        <v>39</v>
      </c>
      <c r="F3" s="5" t="s">
        <v>40</v>
      </c>
      <c r="G3" s="5" t="s">
        <v>83</v>
      </c>
      <c r="H3" s="5" t="s">
        <v>42</v>
      </c>
      <c r="I3" s="5" t="s">
        <v>43</v>
      </c>
      <c r="J3" s="5" t="s">
        <v>44</v>
      </c>
      <c r="K3" s="5" t="s">
        <v>45</v>
      </c>
      <c r="L3" s="15" t="s">
        <v>46</v>
      </c>
      <c r="M3" s="15" t="s">
        <v>47</v>
      </c>
      <c r="N3" s="15" t="s">
        <v>48</v>
      </c>
      <c r="O3" s="15" t="s">
        <v>49</v>
      </c>
      <c r="P3" s="15" t="s">
        <v>14</v>
      </c>
    </row>
    <row r="4" spans="1:17" ht="15.75" x14ac:dyDescent="0.25">
      <c r="A4" s="6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8</v>
      </c>
      <c r="I4" s="6">
        <v>9</v>
      </c>
      <c r="J4" s="6">
        <v>10</v>
      </c>
      <c r="K4" s="6">
        <v>11</v>
      </c>
      <c r="L4" s="6">
        <v>12</v>
      </c>
      <c r="M4" s="6">
        <v>13</v>
      </c>
      <c r="N4" s="6">
        <v>14</v>
      </c>
      <c r="O4" s="6">
        <v>15</v>
      </c>
      <c r="P4" s="6">
        <v>16</v>
      </c>
    </row>
    <row r="5" spans="1:17" x14ac:dyDescent="0.25">
      <c r="A5" s="7" t="s">
        <v>84</v>
      </c>
      <c r="B5" s="18"/>
      <c r="C5" s="19"/>
      <c r="D5" s="18"/>
      <c r="E5" s="20"/>
      <c r="F5" s="20"/>
      <c r="G5" s="9"/>
      <c r="H5" s="8"/>
      <c r="I5" s="7"/>
      <c r="J5" s="20"/>
      <c r="K5" s="7"/>
      <c r="L5" s="21"/>
      <c r="M5" s="22"/>
      <c r="N5" s="22"/>
      <c r="O5" s="22"/>
      <c r="P5" s="22"/>
      <c r="Q5" s="22"/>
    </row>
    <row r="6" spans="1:17" x14ac:dyDescent="0.25">
      <c r="A6" s="7" t="s">
        <v>85</v>
      </c>
      <c r="B6" s="18"/>
      <c r="C6" s="19"/>
      <c r="D6" s="18"/>
      <c r="E6" s="20"/>
      <c r="F6" s="20"/>
      <c r="G6" s="9"/>
      <c r="H6" s="8"/>
      <c r="I6" s="7"/>
      <c r="J6" s="20"/>
      <c r="K6" s="7"/>
      <c r="L6" s="21"/>
      <c r="M6" s="22"/>
      <c r="N6" s="22"/>
      <c r="O6" s="22"/>
      <c r="P6" s="22"/>
      <c r="Q6" s="22"/>
    </row>
    <row r="7" spans="1:17" x14ac:dyDescent="0.25">
      <c r="A7" s="7" t="s">
        <v>86</v>
      </c>
      <c r="B7" s="18"/>
      <c r="C7" s="19"/>
      <c r="D7" s="18"/>
      <c r="E7" s="20"/>
      <c r="F7" s="20"/>
      <c r="G7" s="9"/>
      <c r="H7" s="8"/>
      <c r="I7" s="7"/>
      <c r="J7" s="20"/>
      <c r="K7" s="7"/>
      <c r="L7" s="21"/>
      <c r="M7" s="22"/>
      <c r="N7" s="22"/>
      <c r="O7" s="22"/>
      <c r="P7" s="22"/>
      <c r="Q7" s="22"/>
    </row>
  </sheetData>
  <mergeCells count="1">
    <mergeCell ref="A1:P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zoomScaleNormal="100" workbookViewId="0">
      <selection activeCell="B8" sqref="B8"/>
    </sheetView>
  </sheetViews>
  <sheetFormatPr defaultColWidth="8.7109375" defaultRowHeight="15" x14ac:dyDescent="0.25"/>
  <cols>
    <col min="1" max="14" width="15.7109375" customWidth="1"/>
  </cols>
  <sheetData>
    <row r="1" spans="1:14" ht="15.75" x14ac:dyDescent="0.25">
      <c r="A1" s="106" t="s">
        <v>87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3" spans="1:14" ht="204" x14ac:dyDescent="0.25">
      <c r="A3" s="5" t="s">
        <v>3</v>
      </c>
      <c r="B3" s="5" t="s">
        <v>36</v>
      </c>
      <c r="C3" s="5" t="s">
        <v>37</v>
      </c>
      <c r="D3" s="5" t="s">
        <v>38</v>
      </c>
      <c r="E3" s="5" t="s">
        <v>88</v>
      </c>
      <c r="F3" s="5" t="s">
        <v>89</v>
      </c>
      <c r="G3" s="5" t="s">
        <v>42</v>
      </c>
      <c r="H3" s="5" t="s">
        <v>43</v>
      </c>
      <c r="I3" s="5" t="s">
        <v>90</v>
      </c>
      <c r="J3" s="15" t="s">
        <v>91</v>
      </c>
      <c r="K3" s="15" t="s">
        <v>92</v>
      </c>
      <c r="L3" s="15" t="s">
        <v>93</v>
      </c>
      <c r="M3" s="15" t="s">
        <v>49</v>
      </c>
      <c r="N3" s="15" t="s">
        <v>14</v>
      </c>
    </row>
    <row r="4" spans="1:14" ht="15.75" x14ac:dyDescent="0.25">
      <c r="A4" s="6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8</v>
      </c>
      <c r="I4" s="6">
        <v>9</v>
      </c>
      <c r="J4" s="6">
        <v>10</v>
      </c>
      <c r="K4" s="6">
        <v>11</v>
      </c>
      <c r="L4" s="6">
        <v>12</v>
      </c>
      <c r="M4" s="6">
        <v>13</v>
      </c>
      <c r="N4" s="6">
        <v>14</v>
      </c>
    </row>
    <row r="5" spans="1:14" x14ac:dyDescent="0.25">
      <c r="A5" s="7" t="s">
        <v>94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x14ac:dyDescent="0.25">
      <c r="A6" s="7" t="s">
        <v>95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x14ac:dyDescent="0.25">
      <c r="A7" s="7" t="s">
        <v>96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</sheetData>
  <mergeCells count="1">
    <mergeCell ref="A1:N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Normal="100" workbookViewId="0">
      <selection activeCell="D6" sqref="D6"/>
    </sheetView>
  </sheetViews>
  <sheetFormatPr defaultColWidth="8.7109375" defaultRowHeight="15" x14ac:dyDescent="0.25"/>
  <cols>
    <col min="1" max="8" width="15.7109375" customWidth="1"/>
  </cols>
  <sheetData>
    <row r="1" spans="1:8" ht="15.75" x14ac:dyDescent="0.25">
      <c r="A1" s="108" t="s">
        <v>97</v>
      </c>
      <c r="B1" s="108"/>
      <c r="C1" s="108"/>
      <c r="D1" s="108"/>
      <c r="E1" s="108"/>
      <c r="F1" s="108"/>
      <c r="G1" s="108"/>
      <c r="H1" s="108"/>
    </row>
    <row r="3" spans="1:8" ht="58.9" customHeight="1" x14ac:dyDescent="0.25">
      <c r="A3" s="109"/>
      <c r="B3" s="109"/>
      <c r="C3" s="109"/>
      <c r="D3" s="109"/>
      <c r="E3" s="109"/>
      <c r="F3" s="109"/>
      <c r="G3" s="109"/>
      <c r="H3" s="109"/>
    </row>
    <row r="4" spans="1:8" ht="15" customHeight="1" x14ac:dyDescent="0.25">
      <c r="A4" s="23"/>
      <c r="B4" s="23"/>
      <c r="C4" s="23"/>
      <c r="D4" s="23"/>
      <c r="E4" s="23"/>
      <c r="F4" s="23"/>
      <c r="G4" s="23"/>
      <c r="H4" s="23"/>
    </row>
    <row r="5" spans="1:8" ht="15.75" x14ac:dyDescent="0.25">
      <c r="D5" s="24" t="s">
        <v>98</v>
      </c>
    </row>
    <row r="7" spans="1:8" ht="300" customHeight="1" x14ac:dyDescent="0.25">
      <c r="A7" s="5" t="s">
        <v>3</v>
      </c>
      <c r="B7" s="25" t="s">
        <v>99</v>
      </c>
      <c r="C7" s="25" t="s">
        <v>100</v>
      </c>
      <c r="D7" s="5" t="s">
        <v>42</v>
      </c>
      <c r="E7" s="5" t="s">
        <v>43</v>
      </c>
      <c r="F7" s="5" t="s">
        <v>101</v>
      </c>
      <c r="G7" s="5" t="s">
        <v>49</v>
      </c>
      <c r="H7" s="5" t="s">
        <v>14</v>
      </c>
    </row>
    <row r="8" spans="1:8" ht="15.75" x14ac:dyDescent="0.25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</row>
    <row r="9" spans="1:8" x14ac:dyDescent="0.25">
      <c r="A9" s="7" t="s">
        <v>102</v>
      </c>
      <c r="B9" s="7"/>
      <c r="C9" s="7"/>
      <c r="D9" s="7"/>
      <c r="E9" s="7"/>
      <c r="F9" s="7"/>
      <c r="G9" s="7"/>
      <c r="H9" s="7"/>
    </row>
    <row r="10" spans="1:8" x14ac:dyDescent="0.25">
      <c r="A10" s="7" t="s">
        <v>103</v>
      </c>
      <c r="B10" s="7"/>
      <c r="C10" s="7"/>
      <c r="D10" s="7"/>
      <c r="E10" s="7"/>
      <c r="F10" s="7"/>
      <c r="G10" s="7"/>
      <c r="H10" s="7"/>
    </row>
    <row r="11" spans="1:8" x14ac:dyDescent="0.25">
      <c r="A11" s="7" t="s">
        <v>104</v>
      </c>
      <c r="B11" s="7"/>
      <c r="C11" s="7"/>
      <c r="D11" s="7"/>
      <c r="E11" s="7"/>
      <c r="F11" s="7"/>
      <c r="G11" s="7"/>
      <c r="H11" s="7"/>
    </row>
  </sheetData>
  <mergeCells count="2">
    <mergeCell ref="A1:H1"/>
    <mergeCell ref="A3:H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topLeftCell="W1" zoomScaleNormal="100" workbookViewId="0">
      <selection activeCell="AM10" sqref="AM10"/>
    </sheetView>
  </sheetViews>
  <sheetFormatPr defaultColWidth="8.7109375" defaultRowHeight="15" x14ac:dyDescent="0.25"/>
  <cols>
    <col min="1" max="8" width="15.7109375" customWidth="1"/>
  </cols>
  <sheetData>
    <row r="1" spans="1:30" ht="15.75" x14ac:dyDescent="0.25">
      <c r="A1" s="26" t="s">
        <v>105</v>
      </c>
      <c r="W1" s="26" t="s">
        <v>105</v>
      </c>
    </row>
    <row r="3" spans="1:30" ht="409.5" x14ac:dyDescent="0.25">
      <c r="A3" s="5" t="s">
        <v>3</v>
      </c>
      <c r="B3" s="25" t="s">
        <v>106</v>
      </c>
      <c r="C3" s="25" t="s">
        <v>107</v>
      </c>
      <c r="D3" s="5" t="s">
        <v>42</v>
      </c>
      <c r="E3" s="5" t="s">
        <v>43</v>
      </c>
      <c r="F3" s="5" t="s">
        <v>101</v>
      </c>
      <c r="G3" s="5" t="s">
        <v>49</v>
      </c>
      <c r="H3" s="5" t="s">
        <v>14</v>
      </c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5" t="s">
        <v>3</v>
      </c>
      <c r="X3" s="25" t="s">
        <v>106</v>
      </c>
      <c r="Y3" s="25" t="s">
        <v>107</v>
      </c>
      <c r="Z3" s="5" t="s">
        <v>42</v>
      </c>
      <c r="AA3" s="5" t="s">
        <v>43</v>
      </c>
      <c r="AB3" s="5" t="s">
        <v>101</v>
      </c>
      <c r="AC3" s="5" t="s">
        <v>49</v>
      </c>
      <c r="AD3" s="5" t="s">
        <v>14</v>
      </c>
    </row>
    <row r="4" spans="1:30" ht="15.75" x14ac:dyDescent="0.25">
      <c r="A4" s="6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8</v>
      </c>
      <c r="W4" s="6">
        <v>1</v>
      </c>
      <c r="X4" s="6">
        <v>2</v>
      </c>
      <c r="Y4" s="6">
        <v>3</v>
      </c>
      <c r="Z4" s="6">
        <v>4</v>
      </c>
      <c r="AA4" s="6">
        <v>5</v>
      </c>
      <c r="AB4" s="6">
        <v>6</v>
      </c>
      <c r="AC4" s="6">
        <v>7</v>
      </c>
      <c r="AD4" s="6">
        <v>8</v>
      </c>
    </row>
    <row r="5" spans="1:30" x14ac:dyDescent="0.25">
      <c r="A5" s="7" t="s">
        <v>108</v>
      </c>
      <c r="B5" s="7"/>
      <c r="C5" s="7"/>
      <c r="D5" s="7"/>
      <c r="E5" s="7"/>
      <c r="F5" s="7"/>
      <c r="G5" s="7"/>
      <c r="H5" s="7"/>
      <c r="W5" s="7" t="s">
        <v>108</v>
      </c>
      <c r="X5" s="7"/>
      <c r="Y5" s="7"/>
      <c r="Z5" s="7"/>
      <c r="AA5" s="7"/>
      <c r="AB5" s="7"/>
      <c r="AC5" s="7"/>
      <c r="AD5" s="7"/>
    </row>
    <row r="6" spans="1:30" x14ac:dyDescent="0.25">
      <c r="A6" s="7" t="s">
        <v>109</v>
      </c>
      <c r="B6" s="7"/>
      <c r="C6" s="7"/>
      <c r="D6" s="7"/>
      <c r="E6" s="7"/>
      <c r="F6" s="7"/>
      <c r="G6" s="7"/>
      <c r="H6" s="7"/>
      <c r="W6" s="7" t="s">
        <v>109</v>
      </c>
      <c r="X6" s="7"/>
      <c r="Y6" s="7"/>
      <c r="Z6" s="7"/>
      <c r="AA6" s="7"/>
      <c r="AB6" s="7"/>
      <c r="AC6" s="7"/>
      <c r="AD6" s="7"/>
    </row>
    <row r="7" spans="1:30" x14ac:dyDescent="0.25">
      <c r="A7" s="7" t="s">
        <v>110</v>
      </c>
      <c r="B7" s="7"/>
      <c r="C7" s="7"/>
      <c r="D7" s="7"/>
      <c r="E7" s="7"/>
      <c r="F7" s="7"/>
      <c r="G7" s="7"/>
      <c r="H7" s="7"/>
      <c r="W7" s="7" t="s">
        <v>110</v>
      </c>
      <c r="X7" s="7"/>
      <c r="Y7" s="7"/>
      <c r="Z7" s="7"/>
      <c r="AA7" s="7"/>
      <c r="AB7" s="7"/>
      <c r="AC7" s="7"/>
      <c r="AD7" s="7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topLeftCell="A7" zoomScaleNormal="100" workbookViewId="0">
      <selection activeCell="B160" sqref="B160"/>
    </sheetView>
  </sheetViews>
  <sheetFormatPr defaultColWidth="8.7109375" defaultRowHeight="15" x14ac:dyDescent="0.25"/>
  <cols>
    <col min="1" max="1" width="15.7109375" customWidth="1"/>
    <col min="2" max="2" width="26.28515625" customWidth="1"/>
    <col min="3" max="3" width="21.140625" customWidth="1"/>
    <col min="4" max="4" width="28.5703125" customWidth="1"/>
    <col min="5" max="5" width="24.28515625" customWidth="1"/>
    <col min="6" max="6" width="23.85546875" style="2" customWidth="1"/>
    <col min="7" max="9" width="15.7109375" customWidth="1"/>
  </cols>
  <sheetData>
    <row r="1" spans="1:9" ht="38.25" customHeight="1" x14ac:dyDescent="0.25">
      <c r="A1" s="105" t="s">
        <v>111</v>
      </c>
      <c r="B1" s="105"/>
      <c r="C1" s="105"/>
      <c r="D1" s="105"/>
      <c r="E1" s="105"/>
      <c r="F1" s="105"/>
      <c r="G1" s="105"/>
      <c r="H1" s="105"/>
      <c r="I1" s="105"/>
    </row>
    <row r="3" spans="1:9" ht="63.75" x14ac:dyDescent="0.25">
      <c r="A3" s="31" t="s">
        <v>3</v>
      </c>
      <c r="B3" s="31" t="s">
        <v>112</v>
      </c>
      <c r="C3" s="31" t="s">
        <v>113</v>
      </c>
      <c r="D3" s="31" t="s">
        <v>42</v>
      </c>
      <c r="E3" s="31" t="s">
        <v>114</v>
      </c>
      <c r="F3" s="31" t="s">
        <v>294</v>
      </c>
      <c r="G3" s="31" t="s">
        <v>295</v>
      </c>
      <c r="H3" s="31" t="s">
        <v>49</v>
      </c>
      <c r="I3" s="31" t="s">
        <v>14</v>
      </c>
    </row>
    <row r="4" spans="1:9" ht="15.75" x14ac:dyDescent="0.25">
      <c r="A4" s="32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</row>
    <row r="5" spans="1:9" s="16" customFormat="1" ht="76.5" x14ac:dyDescent="0.2">
      <c r="A5" s="29" t="s">
        <v>115</v>
      </c>
      <c r="B5" s="51" t="s">
        <v>373</v>
      </c>
      <c r="C5" s="51"/>
      <c r="D5" s="51" t="s">
        <v>374</v>
      </c>
      <c r="E5" s="55">
        <v>122760</v>
      </c>
      <c r="F5" s="51" t="s">
        <v>591</v>
      </c>
      <c r="G5" s="40" t="s">
        <v>116</v>
      </c>
      <c r="H5" s="39" t="s">
        <v>19</v>
      </c>
      <c r="I5" s="39">
        <v>1</v>
      </c>
    </row>
    <row r="6" spans="1:9" s="16" customFormat="1" ht="76.5" x14ac:dyDescent="0.2">
      <c r="A6" s="29" t="s">
        <v>117</v>
      </c>
      <c r="B6" s="51" t="s">
        <v>375</v>
      </c>
      <c r="C6" s="86" t="s">
        <v>55</v>
      </c>
      <c r="D6" s="51" t="s">
        <v>374</v>
      </c>
      <c r="E6" s="55">
        <v>112584.62</v>
      </c>
      <c r="F6" s="51" t="s">
        <v>592</v>
      </c>
      <c r="G6" s="40" t="s">
        <v>116</v>
      </c>
      <c r="H6" s="39" t="s">
        <v>19</v>
      </c>
      <c r="I6" s="39">
        <v>1</v>
      </c>
    </row>
    <row r="7" spans="1:9" s="16" customFormat="1" ht="76.5" x14ac:dyDescent="0.2">
      <c r="A7" s="29" t="s">
        <v>118</v>
      </c>
      <c r="B7" s="51" t="s">
        <v>376</v>
      </c>
      <c r="C7" s="86" t="s">
        <v>55</v>
      </c>
      <c r="D7" s="51" t="s">
        <v>374</v>
      </c>
      <c r="E7" s="55">
        <v>195000</v>
      </c>
      <c r="F7" s="51" t="s">
        <v>377</v>
      </c>
      <c r="G7" s="40" t="s">
        <v>116</v>
      </c>
      <c r="H7" s="39" t="s">
        <v>19</v>
      </c>
      <c r="I7" s="39">
        <v>1</v>
      </c>
    </row>
    <row r="8" spans="1:9" s="16" customFormat="1" ht="76.5" x14ac:dyDescent="0.2">
      <c r="A8" s="29" t="s">
        <v>119</v>
      </c>
      <c r="B8" s="51" t="s">
        <v>378</v>
      </c>
      <c r="C8" s="86" t="s">
        <v>55</v>
      </c>
      <c r="D8" s="51" t="s">
        <v>374</v>
      </c>
      <c r="E8" s="55">
        <v>299000</v>
      </c>
      <c r="F8" s="51" t="s">
        <v>379</v>
      </c>
      <c r="G8" s="40" t="s">
        <v>116</v>
      </c>
      <c r="H8" s="39" t="s">
        <v>19</v>
      </c>
      <c r="I8" s="39">
        <v>1</v>
      </c>
    </row>
    <row r="9" spans="1:9" s="16" customFormat="1" ht="76.5" x14ac:dyDescent="0.2">
      <c r="A9" s="29" t="s">
        <v>120</v>
      </c>
      <c r="B9" s="51" t="s">
        <v>380</v>
      </c>
      <c r="C9" s="86" t="s">
        <v>55</v>
      </c>
      <c r="D9" s="51" t="s">
        <v>374</v>
      </c>
      <c r="E9" s="55">
        <v>44490</v>
      </c>
      <c r="F9" s="51" t="s">
        <v>381</v>
      </c>
      <c r="G9" s="40" t="s">
        <v>116</v>
      </c>
      <c r="H9" s="39" t="s">
        <v>19</v>
      </c>
      <c r="I9" s="39">
        <v>1</v>
      </c>
    </row>
    <row r="10" spans="1:9" s="16" customFormat="1" ht="76.5" x14ac:dyDescent="0.2">
      <c r="A10" s="29" t="s">
        <v>121</v>
      </c>
      <c r="B10" s="51" t="s">
        <v>382</v>
      </c>
      <c r="C10" s="86" t="s">
        <v>55</v>
      </c>
      <c r="D10" s="51" t="s">
        <v>374</v>
      </c>
      <c r="E10" s="55">
        <v>236840</v>
      </c>
      <c r="F10" s="51" t="s">
        <v>383</v>
      </c>
      <c r="G10" s="40" t="s">
        <v>116</v>
      </c>
      <c r="H10" s="39" t="s">
        <v>19</v>
      </c>
      <c r="I10" s="39">
        <v>1</v>
      </c>
    </row>
    <row r="11" spans="1:9" s="87" customFormat="1" ht="76.5" x14ac:dyDescent="0.2">
      <c r="A11" s="29" t="s">
        <v>122</v>
      </c>
      <c r="B11" s="51" t="s">
        <v>384</v>
      </c>
      <c r="C11" s="86" t="s">
        <v>55</v>
      </c>
      <c r="D11" s="51" t="s">
        <v>374</v>
      </c>
      <c r="E11" s="55">
        <v>578195</v>
      </c>
      <c r="F11" s="51" t="s">
        <v>385</v>
      </c>
      <c r="G11" s="40" t="s">
        <v>116</v>
      </c>
      <c r="H11" s="39" t="s">
        <v>19</v>
      </c>
      <c r="I11" s="39">
        <v>1</v>
      </c>
    </row>
    <row r="12" spans="1:9" s="16" customFormat="1" ht="76.5" x14ac:dyDescent="0.2">
      <c r="A12" s="29" t="s">
        <v>123</v>
      </c>
      <c r="B12" s="51" t="s">
        <v>386</v>
      </c>
      <c r="C12" s="86" t="s">
        <v>55</v>
      </c>
      <c r="D12" s="51" t="s">
        <v>374</v>
      </c>
      <c r="E12" s="55">
        <v>99928</v>
      </c>
      <c r="F12" s="51" t="s">
        <v>387</v>
      </c>
      <c r="G12" s="40" t="s">
        <v>116</v>
      </c>
      <c r="H12" s="39" t="s">
        <v>19</v>
      </c>
      <c r="I12" s="39">
        <v>1</v>
      </c>
    </row>
    <row r="13" spans="1:9" s="16" customFormat="1" ht="76.5" x14ac:dyDescent="0.2">
      <c r="A13" s="29" t="s">
        <v>124</v>
      </c>
      <c r="B13" s="51" t="s">
        <v>388</v>
      </c>
      <c r="C13" s="86" t="s">
        <v>55</v>
      </c>
      <c r="D13" s="51" t="s">
        <v>374</v>
      </c>
      <c r="E13" s="55">
        <v>87937</v>
      </c>
      <c r="F13" s="51" t="s">
        <v>389</v>
      </c>
      <c r="G13" s="40" t="s">
        <v>116</v>
      </c>
      <c r="H13" s="39" t="s">
        <v>19</v>
      </c>
      <c r="I13" s="39">
        <v>1</v>
      </c>
    </row>
    <row r="14" spans="1:9" s="16" customFormat="1" ht="76.5" x14ac:dyDescent="0.2">
      <c r="A14" s="29" t="s">
        <v>125</v>
      </c>
      <c r="B14" s="51" t="s">
        <v>388</v>
      </c>
      <c r="C14" s="86" t="s">
        <v>55</v>
      </c>
      <c r="D14" s="51" t="s">
        <v>374</v>
      </c>
      <c r="E14" s="55">
        <v>216016</v>
      </c>
      <c r="F14" s="51" t="s">
        <v>390</v>
      </c>
      <c r="G14" s="40" t="s">
        <v>116</v>
      </c>
      <c r="H14" s="39" t="s">
        <v>19</v>
      </c>
      <c r="I14" s="39">
        <v>1</v>
      </c>
    </row>
    <row r="15" spans="1:9" s="16" customFormat="1" ht="76.5" x14ac:dyDescent="0.2">
      <c r="A15" s="29" t="s">
        <v>126</v>
      </c>
      <c r="B15" s="51" t="s">
        <v>391</v>
      </c>
      <c r="C15" s="86" t="s">
        <v>55</v>
      </c>
      <c r="D15" s="51" t="s">
        <v>374</v>
      </c>
      <c r="E15" s="55">
        <v>43900</v>
      </c>
      <c r="F15" s="51" t="s">
        <v>392</v>
      </c>
      <c r="G15" s="40" t="s">
        <v>116</v>
      </c>
      <c r="H15" s="39" t="s">
        <v>19</v>
      </c>
      <c r="I15" s="39">
        <v>1</v>
      </c>
    </row>
    <row r="16" spans="1:9" s="16" customFormat="1" ht="76.5" x14ac:dyDescent="0.2">
      <c r="A16" s="29" t="s">
        <v>127</v>
      </c>
      <c r="B16" s="51" t="s">
        <v>393</v>
      </c>
      <c r="C16" s="86" t="s">
        <v>55</v>
      </c>
      <c r="D16" s="51" t="s">
        <v>374</v>
      </c>
      <c r="E16" s="55">
        <v>55180</v>
      </c>
      <c r="F16" s="51" t="s">
        <v>394</v>
      </c>
      <c r="G16" s="40" t="s">
        <v>116</v>
      </c>
      <c r="H16" s="39" t="s">
        <v>19</v>
      </c>
      <c r="I16" s="39">
        <v>1</v>
      </c>
    </row>
    <row r="17" spans="1:9" s="16" customFormat="1" ht="76.5" x14ac:dyDescent="0.2">
      <c r="A17" s="29" t="s">
        <v>128</v>
      </c>
      <c r="B17" s="51" t="s">
        <v>395</v>
      </c>
      <c r="C17" s="54" t="s">
        <v>55</v>
      </c>
      <c r="D17" s="51" t="s">
        <v>374</v>
      </c>
      <c r="E17" s="55">
        <v>52500</v>
      </c>
      <c r="F17" s="51" t="s">
        <v>396</v>
      </c>
      <c r="G17" s="40" t="s">
        <v>116</v>
      </c>
      <c r="H17" s="39" t="s">
        <v>19</v>
      </c>
      <c r="I17" s="39">
        <v>1</v>
      </c>
    </row>
    <row r="18" spans="1:9" s="16" customFormat="1" ht="76.5" x14ac:dyDescent="0.2">
      <c r="A18" s="29" t="s">
        <v>129</v>
      </c>
      <c r="B18" s="51" t="s">
        <v>397</v>
      </c>
      <c r="C18" s="54" t="s">
        <v>55</v>
      </c>
      <c r="D18" s="51" t="s">
        <v>374</v>
      </c>
      <c r="E18" s="55">
        <v>70406</v>
      </c>
      <c r="F18" s="51" t="s">
        <v>398</v>
      </c>
      <c r="G18" s="40" t="s">
        <v>116</v>
      </c>
      <c r="H18" s="39" t="s">
        <v>19</v>
      </c>
      <c r="I18" s="39">
        <v>1</v>
      </c>
    </row>
    <row r="19" spans="1:9" s="16" customFormat="1" ht="76.5" x14ac:dyDescent="0.2">
      <c r="A19" s="29" t="s">
        <v>130</v>
      </c>
      <c r="B19" s="51" t="s">
        <v>399</v>
      </c>
      <c r="C19" s="54" t="s">
        <v>55</v>
      </c>
      <c r="D19" s="51" t="s">
        <v>374</v>
      </c>
      <c r="E19" s="55">
        <v>56594</v>
      </c>
      <c r="F19" s="51" t="s">
        <v>400</v>
      </c>
      <c r="G19" s="40" t="s">
        <v>116</v>
      </c>
      <c r="H19" s="39" t="s">
        <v>19</v>
      </c>
      <c r="I19" s="39">
        <v>1</v>
      </c>
    </row>
    <row r="20" spans="1:9" s="16" customFormat="1" ht="76.5" x14ac:dyDescent="0.2">
      <c r="A20" s="29" t="s">
        <v>131</v>
      </c>
      <c r="B20" s="51" t="s">
        <v>401</v>
      </c>
      <c r="C20" s="54" t="s">
        <v>55</v>
      </c>
      <c r="D20" s="51" t="s">
        <v>374</v>
      </c>
      <c r="E20" s="55">
        <v>48100</v>
      </c>
      <c r="F20" s="51" t="s">
        <v>402</v>
      </c>
      <c r="G20" s="40" t="s">
        <v>116</v>
      </c>
      <c r="H20" s="39" t="s">
        <v>19</v>
      </c>
      <c r="I20" s="39">
        <v>1</v>
      </c>
    </row>
    <row r="21" spans="1:9" s="16" customFormat="1" ht="76.5" x14ac:dyDescent="0.2">
      <c r="A21" s="29" t="s">
        <v>132</v>
      </c>
      <c r="B21" s="51" t="s">
        <v>403</v>
      </c>
      <c r="C21" s="54" t="s">
        <v>55</v>
      </c>
      <c r="D21" s="51" t="s">
        <v>374</v>
      </c>
      <c r="E21" s="55">
        <v>73000</v>
      </c>
      <c r="F21" s="52" t="s">
        <v>587</v>
      </c>
      <c r="G21" s="40" t="s">
        <v>116</v>
      </c>
      <c r="H21" s="39" t="s">
        <v>19</v>
      </c>
      <c r="I21" s="39">
        <v>1</v>
      </c>
    </row>
    <row r="22" spans="1:9" s="16" customFormat="1" ht="76.5" x14ac:dyDescent="0.2">
      <c r="A22" s="29" t="s">
        <v>133</v>
      </c>
      <c r="B22" s="51" t="s">
        <v>404</v>
      </c>
      <c r="C22" s="54" t="s">
        <v>55</v>
      </c>
      <c r="D22" s="51" t="s">
        <v>374</v>
      </c>
      <c r="E22" s="55">
        <v>73000</v>
      </c>
      <c r="F22" s="51" t="s">
        <v>405</v>
      </c>
      <c r="G22" s="40" t="s">
        <v>116</v>
      </c>
      <c r="H22" s="39" t="s">
        <v>19</v>
      </c>
      <c r="I22" s="39">
        <v>1</v>
      </c>
    </row>
    <row r="23" spans="1:9" s="91" customFormat="1" ht="76.5" x14ac:dyDescent="0.2">
      <c r="A23" s="29" t="s">
        <v>134</v>
      </c>
      <c r="B23" s="52" t="s">
        <v>406</v>
      </c>
      <c r="C23" s="88" t="s">
        <v>55</v>
      </c>
      <c r="D23" s="52" t="s">
        <v>374</v>
      </c>
      <c r="E23" s="56">
        <v>15984</v>
      </c>
      <c r="F23" s="52" t="s">
        <v>407</v>
      </c>
      <c r="G23" s="89" t="s">
        <v>116</v>
      </c>
      <c r="H23" s="90" t="s">
        <v>19</v>
      </c>
      <c r="I23" s="90">
        <v>1</v>
      </c>
    </row>
    <row r="24" spans="1:9" s="91" customFormat="1" ht="76.5" x14ac:dyDescent="0.2">
      <c r="A24" s="29" t="s">
        <v>135</v>
      </c>
      <c r="B24" s="52" t="s">
        <v>408</v>
      </c>
      <c r="C24" s="88" t="s">
        <v>55</v>
      </c>
      <c r="D24" s="52" t="s">
        <v>374</v>
      </c>
      <c r="E24" s="56">
        <v>9363.6</v>
      </c>
      <c r="F24" s="52" t="s">
        <v>409</v>
      </c>
      <c r="G24" s="89" t="s">
        <v>116</v>
      </c>
      <c r="H24" s="90" t="s">
        <v>19</v>
      </c>
      <c r="I24" s="90">
        <v>1</v>
      </c>
    </row>
    <row r="25" spans="1:9" s="16" customFormat="1" ht="76.5" x14ac:dyDescent="0.2">
      <c r="A25" s="29" t="s">
        <v>136</v>
      </c>
      <c r="B25" s="82" t="s">
        <v>410</v>
      </c>
      <c r="C25" s="82" t="s">
        <v>55</v>
      </c>
      <c r="D25" s="51" t="s">
        <v>374</v>
      </c>
      <c r="E25" s="57">
        <v>26107.919999999998</v>
      </c>
      <c r="F25" s="8" t="s">
        <v>409</v>
      </c>
      <c r="G25" s="40" t="s">
        <v>116</v>
      </c>
      <c r="H25" s="39" t="s">
        <v>19</v>
      </c>
      <c r="I25" s="39">
        <v>1</v>
      </c>
    </row>
    <row r="26" spans="1:9" s="16" customFormat="1" ht="76.5" x14ac:dyDescent="0.2">
      <c r="A26" s="29" t="s">
        <v>137</v>
      </c>
      <c r="B26" s="8" t="s">
        <v>411</v>
      </c>
      <c r="C26" s="82" t="s">
        <v>55</v>
      </c>
      <c r="D26" s="51" t="s">
        <v>374</v>
      </c>
      <c r="E26" s="57">
        <v>4793.18</v>
      </c>
      <c r="F26" s="8" t="s">
        <v>412</v>
      </c>
      <c r="G26" s="40" t="s">
        <v>116</v>
      </c>
      <c r="H26" s="39" t="s">
        <v>19</v>
      </c>
      <c r="I26" s="39">
        <v>1</v>
      </c>
    </row>
    <row r="27" spans="1:9" s="16" customFormat="1" ht="76.5" x14ac:dyDescent="0.2">
      <c r="A27" s="29" t="s">
        <v>138</v>
      </c>
      <c r="B27" s="8" t="s">
        <v>413</v>
      </c>
      <c r="C27" s="82" t="s">
        <v>55</v>
      </c>
      <c r="D27" s="51" t="s">
        <v>374</v>
      </c>
      <c r="E27" s="57">
        <v>23753.43</v>
      </c>
      <c r="F27" s="8" t="s">
        <v>412</v>
      </c>
      <c r="G27" s="40" t="s">
        <v>116</v>
      </c>
      <c r="H27" s="39" t="s">
        <v>19</v>
      </c>
      <c r="I27" s="39">
        <v>1</v>
      </c>
    </row>
    <row r="28" spans="1:9" s="16" customFormat="1" ht="76.5" x14ac:dyDescent="0.2">
      <c r="A28" s="29" t="s">
        <v>139</v>
      </c>
      <c r="B28" s="29" t="s">
        <v>414</v>
      </c>
      <c r="C28" s="82" t="s">
        <v>55</v>
      </c>
      <c r="D28" s="51" t="s">
        <v>374</v>
      </c>
      <c r="E28" s="57">
        <v>8009.98</v>
      </c>
      <c r="F28" s="8" t="s">
        <v>412</v>
      </c>
      <c r="G28" s="40" t="s">
        <v>116</v>
      </c>
      <c r="H28" s="39" t="s">
        <v>19</v>
      </c>
      <c r="I28" s="39">
        <v>1</v>
      </c>
    </row>
    <row r="29" spans="1:9" s="16" customFormat="1" ht="76.5" x14ac:dyDescent="0.2">
      <c r="A29" s="29" t="s">
        <v>140</v>
      </c>
      <c r="B29" s="8" t="s">
        <v>415</v>
      </c>
      <c r="C29" s="82" t="s">
        <v>55</v>
      </c>
      <c r="D29" s="51" t="s">
        <v>374</v>
      </c>
      <c r="E29" s="57">
        <v>13096.8</v>
      </c>
      <c r="F29" s="8" t="s">
        <v>416</v>
      </c>
      <c r="G29" s="40" t="s">
        <v>116</v>
      </c>
      <c r="H29" s="39" t="s">
        <v>19</v>
      </c>
      <c r="I29" s="39">
        <v>1</v>
      </c>
    </row>
    <row r="30" spans="1:9" s="92" customFormat="1" ht="76.5" x14ac:dyDescent="0.2">
      <c r="A30" s="29" t="s">
        <v>141</v>
      </c>
      <c r="B30" s="82" t="s">
        <v>417</v>
      </c>
      <c r="C30" s="82" t="s">
        <v>55</v>
      </c>
      <c r="D30" s="51" t="s">
        <v>374</v>
      </c>
      <c r="E30" s="57">
        <v>12671.46</v>
      </c>
      <c r="F30" s="8" t="s">
        <v>416</v>
      </c>
      <c r="G30" s="40" t="s">
        <v>116</v>
      </c>
      <c r="H30" s="39" t="s">
        <v>19</v>
      </c>
      <c r="I30" s="39">
        <v>1</v>
      </c>
    </row>
    <row r="31" spans="1:9" s="92" customFormat="1" ht="76.5" x14ac:dyDescent="0.2">
      <c r="A31" s="29" t="s">
        <v>163</v>
      </c>
      <c r="B31" s="8" t="s">
        <v>418</v>
      </c>
      <c r="C31" s="82" t="s">
        <v>55</v>
      </c>
      <c r="D31" s="51" t="s">
        <v>374</v>
      </c>
      <c r="E31" s="57">
        <v>3105.9</v>
      </c>
      <c r="F31" s="8" t="s">
        <v>419</v>
      </c>
      <c r="G31" s="40" t="s">
        <v>116</v>
      </c>
      <c r="H31" s="39" t="s">
        <v>19</v>
      </c>
      <c r="I31" s="39">
        <v>1</v>
      </c>
    </row>
    <row r="32" spans="1:9" s="16" customFormat="1" ht="76.5" x14ac:dyDescent="0.2">
      <c r="A32" s="29" t="s">
        <v>164</v>
      </c>
      <c r="B32" s="8" t="s">
        <v>420</v>
      </c>
      <c r="C32" s="29" t="s">
        <v>55</v>
      </c>
      <c r="D32" s="51" t="s">
        <v>374</v>
      </c>
      <c r="E32" s="57">
        <v>3381.3</v>
      </c>
      <c r="F32" s="8" t="s">
        <v>419</v>
      </c>
      <c r="G32" s="40" t="s">
        <v>116</v>
      </c>
      <c r="H32" s="39" t="s">
        <v>19</v>
      </c>
      <c r="I32" s="39">
        <v>1</v>
      </c>
    </row>
    <row r="33" spans="1:9" s="16" customFormat="1" ht="76.5" x14ac:dyDescent="0.2">
      <c r="A33" s="29" t="s">
        <v>165</v>
      </c>
      <c r="B33" s="8" t="s">
        <v>421</v>
      </c>
      <c r="C33" s="93" t="s">
        <v>55</v>
      </c>
      <c r="D33" s="51" t="s">
        <v>374</v>
      </c>
      <c r="E33" s="57">
        <v>3381.3</v>
      </c>
      <c r="F33" s="8" t="s">
        <v>419</v>
      </c>
      <c r="G33" s="40" t="s">
        <v>116</v>
      </c>
      <c r="H33" s="39" t="s">
        <v>19</v>
      </c>
      <c r="I33" s="39">
        <v>1</v>
      </c>
    </row>
    <row r="34" spans="1:9" s="16" customFormat="1" ht="76.5" x14ac:dyDescent="0.2">
      <c r="A34" s="29" t="s">
        <v>166</v>
      </c>
      <c r="B34" s="8" t="s">
        <v>422</v>
      </c>
      <c r="C34" s="93" t="s">
        <v>55</v>
      </c>
      <c r="D34" s="51" t="s">
        <v>374</v>
      </c>
      <c r="E34" s="57">
        <v>3564.9</v>
      </c>
      <c r="F34" s="8" t="s">
        <v>419</v>
      </c>
      <c r="G34" s="40" t="s">
        <v>116</v>
      </c>
      <c r="H34" s="39" t="s">
        <v>19</v>
      </c>
      <c r="I34" s="39">
        <v>1</v>
      </c>
    </row>
    <row r="35" spans="1:9" s="16" customFormat="1" ht="76.5" x14ac:dyDescent="0.2">
      <c r="A35" s="29" t="s">
        <v>167</v>
      </c>
      <c r="B35" s="8" t="s">
        <v>423</v>
      </c>
      <c r="C35" s="93" t="s">
        <v>55</v>
      </c>
      <c r="D35" s="51" t="s">
        <v>374</v>
      </c>
      <c r="E35" s="57">
        <v>3075.3</v>
      </c>
      <c r="F35" s="8" t="s">
        <v>419</v>
      </c>
      <c r="G35" s="40" t="s">
        <v>116</v>
      </c>
      <c r="H35" s="39" t="s">
        <v>19</v>
      </c>
      <c r="I35" s="39">
        <v>1</v>
      </c>
    </row>
    <row r="36" spans="1:9" s="16" customFormat="1" ht="76.5" x14ac:dyDescent="0.2">
      <c r="A36" s="29" t="s">
        <v>168</v>
      </c>
      <c r="B36" s="8" t="s">
        <v>424</v>
      </c>
      <c r="C36" s="93" t="s">
        <v>55</v>
      </c>
      <c r="D36" s="51" t="s">
        <v>374</v>
      </c>
      <c r="E36" s="57">
        <v>3942.3</v>
      </c>
      <c r="F36" s="8" t="s">
        <v>419</v>
      </c>
      <c r="G36" s="40" t="s">
        <v>116</v>
      </c>
      <c r="H36" s="39" t="s">
        <v>19</v>
      </c>
      <c r="I36" s="39">
        <v>1</v>
      </c>
    </row>
    <row r="37" spans="1:9" s="16" customFormat="1" ht="76.5" x14ac:dyDescent="0.2">
      <c r="A37" s="29" t="s">
        <v>169</v>
      </c>
      <c r="B37" s="8" t="s">
        <v>425</v>
      </c>
      <c r="C37" s="93" t="s">
        <v>55</v>
      </c>
      <c r="D37" s="51" t="s">
        <v>374</v>
      </c>
      <c r="E37" s="57">
        <v>3503.7</v>
      </c>
      <c r="F37" s="8" t="s">
        <v>419</v>
      </c>
      <c r="G37" s="40" t="s">
        <v>116</v>
      </c>
      <c r="H37" s="39" t="s">
        <v>19</v>
      </c>
      <c r="I37" s="39">
        <v>1</v>
      </c>
    </row>
    <row r="38" spans="1:9" s="16" customFormat="1" ht="76.5" x14ac:dyDescent="0.2">
      <c r="A38" s="29" t="s">
        <v>170</v>
      </c>
      <c r="B38" s="8" t="s">
        <v>426</v>
      </c>
      <c r="C38" s="93" t="s">
        <v>55</v>
      </c>
      <c r="D38" s="51" t="s">
        <v>374</v>
      </c>
      <c r="E38" s="57">
        <v>3468</v>
      </c>
      <c r="F38" s="8" t="s">
        <v>419</v>
      </c>
      <c r="G38" s="40" t="s">
        <v>116</v>
      </c>
      <c r="H38" s="39" t="s">
        <v>19</v>
      </c>
      <c r="I38" s="39">
        <v>1</v>
      </c>
    </row>
    <row r="39" spans="1:9" s="16" customFormat="1" ht="76.5" x14ac:dyDescent="0.2">
      <c r="A39" s="29" t="s">
        <v>171</v>
      </c>
      <c r="B39" s="8" t="s">
        <v>424</v>
      </c>
      <c r="C39" s="93" t="s">
        <v>55</v>
      </c>
      <c r="D39" s="51" t="s">
        <v>374</v>
      </c>
      <c r="E39" s="57">
        <v>3942.3</v>
      </c>
      <c r="F39" s="8" t="s">
        <v>419</v>
      </c>
      <c r="G39" s="40" t="s">
        <v>116</v>
      </c>
      <c r="H39" s="39" t="s">
        <v>19</v>
      </c>
      <c r="I39" s="39">
        <v>1</v>
      </c>
    </row>
    <row r="40" spans="1:9" s="16" customFormat="1" ht="76.5" x14ac:dyDescent="0.2">
      <c r="A40" s="29" t="s">
        <v>172</v>
      </c>
      <c r="B40" s="8" t="s">
        <v>427</v>
      </c>
      <c r="C40" s="93" t="s">
        <v>55</v>
      </c>
      <c r="D40" s="51" t="s">
        <v>374</v>
      </c>
      <c r="E40" s="57">
        <v>7008.3</v>
      </c>
      <c r="F40" s="8" t="s">
        <v>428</v>
      </c>
      <c r="G40" s="40" t="s">
        <v>116</v>
      </c>
      <c r="H40" s="39" t="s">
        <v>19</v>
      </c>
      <c r="I40" s="39">
        <v>1</v>
      </c>
    </row>
    <row r="41" spans="1:9" s="16" customFormat="1" ht="104.45" customHeight="1" x14ac:dyDescent="0.2">
      <c r="A41" s="29" t="s">
        <v>173</v>
      </c>
      <c r="B41" s="8" t="s">
        <v>429</v>
      </c>
      <c r="C41" s="93" t="s">
        <v>55</v>
      </c>
      <c r="D41" s="51" t="s">
        <v>374</v>
      </c>
      <c r="E41" s="57">
        <v>11970</v>
      </c>
      <c r="F41" s="8" t="s">
        <v>430</v>
      </c>
      <c r="G41" s="40" t="s">
        <v>116</v>
      </c>
      <c r="H41" s="39" t="s">
        <v>19</v>
      </c>
      <c r="I41" s="39">
        <v>1</v>
      </c>
    </row>
    <row r="42" spans="1:9" s="16" customFormat="1" ht="76.5" x14ac:dyDescent="0.2">
      <c r="A42" s="29" t="s">
        <v>174</v>
      </c>
      <c r="B42" s="8" t="s">
        <v>431</v>
      </c>
      <c r="C42" s="93" t="s">
        <v>55</v>
      </c>
      <c r="D42" s="51" t="s">
        <v>374</v>
      </c>
      <c r="E42" s="57">
        <v>5642.11</v>
      </c>
      <c r="F42" s="8" t="s">
        <v>432</v>
      </c>
      <c r="G42" s="40" t="s">
        <v>116</v>
      </c>
      <c r="H42" s="39" t="s">
        <v>19</v>
      </c>
      <c r="I42" s="39">
        <v>1</v>
      </c>
    </row>
    <row r="43" spans="1:9" s="16" customFormat="1" ht="76.5" x14ac:dyDescent="0.2">
      <c r="A43" s="29" t="s">
        <v>175</v>
      </c>
      <c r="B43" s="8" t="s">
        <v>433</v>
      </c>
      <c r="C43" s="93" t="s">
        <v>55</v>
      </c>
      <c r="D43" s="51" t="s">
        <v>374</v>
      </c>
      <c r="E43" s="57">
        <v>7043.4</v>
      </c>
      <c r="F43" s="8" t="s">
        <v>434</v>
      </c>
      <c r="G43" s="40" t="s">
        <v>116</v>
      </c>
      <c r="H43" s="39" t="s">
        <v>19</v>
      </c>
      <c r="I43" s="39">
        <v>1</v>
      </c>
    </row>
    <row r="44" spans="1:9" s="16" customFormat="1" ht="76.5" x14ac:dyDescent="0.2">
      <c r="A44" s="29" t="s">
        <v>176</v>
      </c>
      <c r="B44" s="8" t="s">
        <v>435</v>
      </c>
      <c r="C44" s="82" t="s">
        <v>55</v>
      </c>
      <c r="D44" s="51" t="s">
        <v>374</v>
      </c>
      <c r="E44" s="57">
        <v>37120</v>
      </c>
      <c r="F44" s="8" t="s">
        <v>436</v>
      </c>
      <c r="G44" s="40" t="s">
        <v>116</v>
      </c>
      <c r="H44" s="39" t="s">
        <v>19</v>
      </c>
      <c r="I44" s="39">
        <v>1</v>
      </c>
    </row>
    <row r="45" spans="1:9" s="16" customFormat="1" ht="91.9" customHeight="1" x14ac:dyDescent="0.2">
      <c r="A45" s="29" t="s">
        <v>177</v>
      </c>
      <c r="B45" s="8" t="s">
        <v>437</v>
      </c>
      <c r="C45" s="93" t="s">
        <v>55</v>
      </c>
      <c r="D45" s="51" t="s">
        <v>374</v>
      </c>
      <c r="E45" s="57">
        <v>17229.14</v>
      </c>
      <c r="F45" s="8" t="s">
        <v>438</v>
      </c>
      <c r="G45" s="40" t="s">
        <v>116</v>
      </c>
      <c r="H45" s="39" t="s">
        <v>19</v>
      </c>
      <c r="I45" s="39">
        <v>1</v>
      </c>
    </row>
    <row r="46" spans="1:9" s="16" customFormat="1" ht="97.9" customHeight="1" x14ac:dyDescent="0.2">
      <c r="A46" s="29" t="s">
        <v>178</v>
      </c>
      <c r="B46" s="8" t="s">
        <v>439</v>
      </c>
      <c r="C46" s="93" t="s">
        <v>55</v>
      </c>
      <c r="D46" s="51" t="s">
        <v>374</v>
      </c>
      <c r="E46" s="57">
        <v>11384.1</v>
      </c>
      <c r="F46" s="8" t="s">
        <v>440</v>
      </c>
      <c r="G46" s="40" t="s">
        <v>116</v>
      </c>
      <c r="H46" s="39" t="s">
        <v>19</v>
      </c>
      <c r="I46" s="39">
        <v>1</v>
      </c>
    </row>
    <row r="47" spans="1:9" s="16" customFormat="1" ht="76.5" x14ac:dyDescent="0.2">
      <c r="A47" s="29" t="s">
        <v>179</v>
      </c>
      <c r="B47" s="8" t="s">
        <v>441</v>
      </c>
      <c r="C47" s="93" t="s">
        <v>55</v>
      </c>
      <c r="D47" s="51" t="s">
        <v>374</v>
      </c>
      <c r="E47" s="94">
        <v>3600</v>
      </c>
      <c r="F47" s="8" t="s">
        <v>442</v>
      </c>
      <c r="G47" s="40" t="s">
        <v>116</v>
      </c>
      <c r="H47" s="39" t="s">
        <v>19</v>
      </c>
      <c r="I47" s="39">
        <v>1</v>
      </c>
    </row>
    <row r="48" spans="1:9" s="16" customFormat="1" ht="76.5" x14ac:dyDescent="0.2">
      <c r="A48" s="29" t="s">
        <v>180</v>
      </c>
      <c r="B48" s="8" t="s">
        <v>443</v>
      </c>
      <c r="C48" s="93" t="s">
        <v>55</v>
      </c>
      <c r="D48" s="51" t="s">
        <v>374</v>
      </c>
      <c r="E48" s="94">
        <v>15141</v>
      </c>
      <c r="F48" s="8" t="s">
        <v>444</v>
      </c>
      <c r="G48" s="40" t="s">
        <v>116</v>
      </c>
      <c r="H48" s="39" t="s">
        <v>19</v>
      </c>
      <c r="I48" s="39">
        <v>1</v>
      </c>
    </row>
    <row r="49" spans="1:9" s="16" customFormat="1" ht="105.6" customHeight="1" x14ac:dyDescent="0.2">
      <c r="A49" s="29" t="s">
        <v>181</v>
      </c>
      <c r="B49" s="8" t="s">
        <v>445</v>
      </c>
      <c r="C49" s="93" t="s">
        <v>55</v>
      </c>
      <c r="D49" s="51" t="s">
        <v>374</v>
      </c>
      <c r="E49" s="94">
        <v>17100</v>
      </c>
      <c r="F49" s="8" t="s">
        <v>446</v>
      </c>
      <c r="G49" s="40" t="s">
        <v>116</v>
      </c>
      <c r="H49" s="39" t="s">
        <v>19</v>
      </c>
      <c r="I49" s="39">
        <v>1</v>
      </c>
    </row>
    <row r="50" spans="1:9" s="16" customFormat="1" ht="76.5" x14ac:dyDescent="0.2">
      <c r="A50" s="29" t="s">
        <v>182</v>
      </c>
      <c r="B50" s="8" t="s">
        <v>447</v>
      </c>
      <c r="C50" s="93" t="s">
        <v>55</v>
      </c>
      <c r="D50" s="51" t="s">
        <v>374</v>
      </c>
      <c r="E50" s="94">
        <v>3668</v>
      </c>
      <c r="F50" s="8" t="s">
        <v>448</v>
      </c>
      <c r="G50" s="40" t="s">
        <v>116</v>
      </c>
      <c r="H50" s="39" t="s">
        <v>19</v>
      </c>
      <c r="I50" s="39">
        <v>1</v>
      </c>
    </row>
    <row r="51" spans="1:9" s="16" customFormat="1" ht="76.5" x14ac:dyDescent="0.2">
      <c r="A51" s="29" t="s">
        <v>183</v>
      </c>
      <c r="B51" s="8" t="s">
        <v>449</v>
      </c>
      <c r="C51" s="93" t="s">
        <v>55</v>
      </c>
      <c r="D51" s="51" t="s">
        <v>374</v>
      </c>
      <c r="E51" s="94">
        <v>11506</v>
      </c>
      <c r="F51" s="8" t="s">
        <v>448</v>
      </c>
      <c r="G51" s="40" t="s">
        <v>116</v>
      </c>
      <c r="H51" s="39" t="s">
        <v>19</v>
      </c>
      <c r="I51" s="39">
        <v>1</v>
      </c>
    </row>
    <row r="52" spans="1:9" s="16" customFormat="1" ht="76.5" x14ac:dyDescent="0.2">
      <c r="A52" s="29" t="s">
        <v>184</v>
      </c>
      <c r="B52" s="8" t="s">
        <v>450</v>
      </c>
      <c r="C52" s="93" t="s">
        <v>55</v>
      </c>
      <c r="D52" s="51" t="s">
        <v>374</v>
      </c>
      <c r="E52" s="94">
        <v>7274</v>
      </c>
      <c r="F52" s="8" t="s">
        <v>448</v>
      </c>
      <c r="G52" s="40" t="s">
        <v>116</v>
      </c>
      <c r="H52" s="39" t="s">
        <v>19</v>
      </c>
      <c r="I52" s="39">
        <v>1</v>
      </c>
    </row>
    <row r="53" spans="1:9" s="16" customFormat="1" ht="76.5" x14ac:dyDescent="0.2">
      <c r="A53" s="29" t="s">
        <v>185</v>
      </c>
      <c r="B53" s="8" t="s">
        <v>451</v>
      </c>
      <c r="C53" s="93" t="s">
        <v>55</v>
      </c>
      <c r="D53" s="51" t="s">
        <v>374</v>
      </c>
      <c r="E53" s="94">
        <v>8200</v>
      </c>
      <c r="F53" s="8" t="s">
        <v>452</v>
      </c>
      <c r="G53" s="40" t="s">
        <v>116</v>
      </c>
      <c r="H53" s="39" t="s">
        <v>19</v>
      </c>
      <c r="I53" s="39">
        <v>1</v>
      </c>
    </row>
    <row r="54" spans="1:9" s="16" customFormat="1" ht="76.5" x14ac:dyDescent="0.2">
      <c r="A54" s="29" t="s">
        <v>186</v>
      </c>
      <c r="B54" s="8" t="s">
        <v>453</v>
      </c>
      <c r="C54" s="93" t="s">
        <v>55</v>
      </c>
      <c r="D54" s="51" t="s">
        <v>374</v>
      </c>
      <c r="E54" s="94">
        <v>7500</v>
      </c>
      <c r="F54" s="8" t="s">
        <v>452</v>
      </c>
      <c r="G54" s="40" t="s">
        <v>116</v>
      </c>
      <c r="H54" s="39" t="s">
        <v>19</v>
      </c>
      <c r="I54" s="39">
        <v>1</v>
      </c>
    </row>
    <row r="55" spans="1:9" s="16" customFormat="1" ht="76.5" x14ac:dyDescent="0.2">
      <c r="A55" s="29" t="s">
        <v>187</v>
      </c>
      <c r="B55" s="8" t="s">
        <v>454</v>
      </c>
      <c r="C55" s="93" t="s">
        <v>55</v>
      </c>
      <c r="D55" s="51" t="s">
        <v>374</v>
      </c>
      <c r="E55" s="94">
        <v>13700</v>
      </c>
      <c r="F55" s="8" t="s">
        <v>455</v>
      </c>
      <c r="G55" s="40" t="s">
        <v>116</v>
      </c>
      <c r="H55" s="39" t="s">
        <v>19</v>
      </c>
      <c r="I55" s="39">
        <v>1</v>
      </c>
    </row>
    <row r="56" spans="1:9" s="16" customFormat="1" ht="76.5" x14ac:dyDescent="0.2">
      <c r="A56" s="29" t="s">
        <v>188</v>
      </c>
      <c r="B56" s="8" t="s">
        <v>456</v>
      </c>
      <c r="C56" s="93" t="s">
        <v>55</v>
      </c>
      <c r="D56" s="51" t="s">
        <v>374</v>
      </c>
      <c r="E56" s="94">
        <v>6993</v>
      </c>
      <c r="F56" s="8" t="s">
        <v>457</v>
      </c>
      <c r="G56" s="40" t="s">
        <v>116</v>
      </c>
      <c r="H56" s="39" t="s">
        <v>19</v>
      </c>
      <c r="I56" s="39">
        <v>1</v>
      </c>
    </row>
    <row r="57" spans="1:9" s="16" customFormat="1" ht="76.5" x14ac:dyDescent="0.2">
      <c r="A57" s="29" t="s">
        <v>189</v>
      </c>
      <c r="B57" s="8" t="s">
        <v>458</v>
      </c>
      <c r="C57" s="93" t="s">
        <v>55</v>
      </c>
      <c r="D57" s="51" t="s">
        <v>374</v>
      </c>
      <c r="E57" s="94">
        <v>9900</v>
      </c>
      <c r="F57" s="8" t="s">
        <v>459</v>
      </c>
      <c r="G57" s="40" t="s">
        <v>116</v>
      </c>
      <c r="H57" s="39" t="s">
        <v>19</v>
      </c>
      <c r="I57" s="39">
        <v>1</v>
      </c>
    </row>
    <row r="58" spans="1:9" s="16" customFormat="1" ht="76.5" x14ac:dyDescent="0.2">
      <c r="A58" s="29" t="s">
        <v>190</v>
      </c>
      <c r="B58" s="8" t="s">
        <v>460</v>
      </c>
      <c r="C58" s="93" t="s">
        <v>55</v>
      </c>
      <c r="D58" s="51" t="s">
        <v>374</v>
      </c>
      <c r="E58" s="94">
        <v>4200</v>
      </c>
      <c r="F58" s="8" t="s">
        <v>461</v>
      </c>
      <c r="G58" s="40" t="s">
        <v>116</v>
      </c>
      <c r="H58" s="39" t="s">
        <v>19</v>
      </c>
      <c r="I58" s="39">
        <v>1</v>
      </c>
    </row>
    <row r="59" spans="1:9" s="16" customFormat="1" ht="99" customHeight="1" x14ac:dyDescent="0.2">
      <c r="A59" s="29" t="s">
        <v>191</v>
      </c>
      <c r="B59" s="8" t="s">
        <v>462</v>
      </c>
      <c r="C59" s="93" t="s">
        <v>55</v>
      </c>
      <c r="D59" s="51" t="s">
        <v>374</v>
      </c>
      <c r="E59" s="94">
        <v>34840</v>
      </c>
      <c r="F59" s="8" t="s">
        <v>463</v>
      </c>
      <c r="G59" s="40" t="s">
        <v>116</v>
      </c>
      <c r="H59" s="39" t="s">
        <v>19</v>
      </c>
      <c r="I59" s="39">
        <v>1</v>
      </c>
    </row>
    <row r="60" spans="1:9" s="16" customFormat="1" ht="98.45" customHeight="1" x14ac:dyDescent="0.2">
      <c r="A60" s="29" t="s">
        <v>192</v>
      </c>
      <c r="B60" s="8" t="s">
        <v>464</v>
      </c>
      <c r="C60" s="93" t="s">
        <v>55</v>
      </c>
      <c r="D60" s="51" t="s">
        <v>374</v>
      </c>
      <c r="E60" s="94">
        <v>18395</v>
      </c>
      <c r="F60" s="8" t="s">
        <v>465</v>
      </c>
      <c r="G60" s="40" t="s">
        <v>116</v>
      </c>
      <c r="H60" s="39" t="s">
        <v>19</v>
      </c>
      <c r="I60" s="39">
        <v>1</v>
      </c>
    </row>
    <row r="61" spans="1:9" s="16" customFormat="1" ht="97.15" customHeight="1" x14ac:dyDescent="0.2">
      <c r="A61" s="29" t="s">
        <v>193</v>
      </c>
      <c r="B61" s="8" t="s">
        <v>464</v>
      </c>
      <c r="C61" s="93" t="s">
        <v>55</v>
      </c>
      <c r="D61" s="51" t="s">
        <v>374</v>
      </c>
      <c r="E61" s="94">
        <v>6865</v>
      </c>
      <c r="F61" s="8" t="s">
        <v>466</v>
      </c>
      <c r="G61" s="40" t="s">
        <v>116</v>
      </c>
      <c r="H61" s="39" t="s">
        <v>19</v>
      </c>
      <c r="I61" s="39">
        <v>1</v>
      </c>
    </row>
    <row r="62" spans="1:9" s="16" customFormat="1" ht="97.15" customHeight="1" x14ac:dyDescent="0.2">
      <c r="A62" s="29" t="s">
        <v>194</v>
      </c>
      <c r="B62" s="8" t="s">
        <v>467</v>
      </c>
      <c r="C62" s="93" t="s">
        <v>55</v>
      </c>
      <c r="D62" s="51" t="s">
        <v>374</v>
      </c>
      <c r="E62" s="94">
        <v>20450.38</v>
      </c>
      <c r="F62" s="8" t="s">
        <v>468</v>
      </c>
      <c r="G62" s="40" t="s">
        <v>116</v>
      </c>
      <c r="H62" s="39" t="s">
        <v>19</v>
      </c>
      <c r="I62" s="39">
        <v>1</v>
      </c>
    </row>
    <row r="63" spans="1:9" s="16" customFormat="1" ht="108.6" customHeight="1" x14ac:dyDescent="0.2">
      <c r="A63" s="29" t="s">
        <v>195</v>
      </c>
      <c r="B63" s="8" t="s">
        <v>469</v>
      </c>
      <c r="C63" s="93" t="s">
        <v>55</v>
      </c>
      <c r="D63" s="51" t="s">
        <v>374</v>
      </c>
      <c r="E63" s="94">
        <v>3467</v>
      </c>
      <c r="F63" s="8" t="s">
        <v>470</v>
      </c>
      <c r="G63" s="40" t="s">
        <v>116</v>
      </c>
      <c r="H63" s="39" t="s">
        <v>19</v>
      </c>
      <c r="I63" s="39">
        <v>1</v>
      </c>
    </row>
    <row r="64" spans="1:9" s="16" customFormat="1" ht="76.5" x14ac:dyDescent="0.2">
      <c r="A64" s="29" t="s">
        <v>196</v>
      </c>
      <c r="B64" s="8" t="s">
        <v>469</v>
      </c>
      <c r="C64" s="93" t="s">
        <v>55</v>
      </c>
      <c r="D64" s="51" t="s">
        <v>374</v>
      </c>
      <c r="E64" s="94">
        <v>3467</v>
      </c>
      <c r="F64" s="8" t="s">
        <v>470</v>
      </c>
      <c r="G64" s="40" t="s">
        <v>116</v>
      </c>
      <c r="H64" s="39" t="s">
        <v>19</v>
      </c>
      <c r="I64" s="39">
        <v>1</v>
      </c>
    </row>
    <row r="65" spans="1:9" s="16" customFormat="1" ht="99.6" customHeight="1" x14ac:dyDescent="0.2">
      <c r="A65" s="29" t="s">
        <v>197</v>
      </c>
      <c r="B65" s="8" t="s">
        <v>469</v>
      </c>
      <c r="C65" s="93" t="s">
        <v>55</v>
      </c>
      <c r="D65" s="51" t="s">
        <v>374</v>
      </c>
      <c r="E65" s="94">
        <v>3467</v>
      </c>
      <c r="F65" s="8" t="s">
        <v>470</v>
      </c>
      <c r="G65" s="40" t="s">
        <v>116</v>
      </c>
      <c r="H65" s="39" t="s">
        <v>19</v>
      </c>
      <c r="I65" s="39">
        <v>1</v>
      </c>
    </row>
    <row r="66" spans="1:9" s="16" customFormat="1" ht="102" customHeight="1" x14ac:dyDescent="0.2">
      <c r="A66" s="29" t="s">
        <v>198</v>
      </c>
      <c r="B66" s="8" t="s">
        <v>471</v>
      </c>
      <c r="C66" s="93" t="s">
        <v>55</v>
      </c>
      <c r="D66" s="51" t="s">
        <v>374</v>
      </c>
      <c r="E66" s="94">
        <v>3400</v>
      </c>
      <c r="F66" s="8" t="s">
        <v>472</v>
      </c>
      <c r="G66" s="40" t="s">
        <v>116</v>
      </c>
      <c r="H66" s="39" t="s">
        <v>19</v>
      </c>
      <c r="I66" s="39">
        <v>1</v>
      </c>
    </row>
    <row r="67" spans="1:9" s="16" customFormat="1" ht="76.5" x14ac:dyDescent="0.2">
      <c r="A67" s="29" t="s">
        <v>199</v>
      </c>
      <c r="B67" s="8" t="s">
        <v>473</v>
      </c>
      <c r="C67" s="95" t="s">
        <v>55</v>
      </c>
      <c r="D67" s="51" t="s">
        <v>374</v>
      </c>
      <c r="E67" s="94">
        <v>6000</v>
      </c>
      <c r="F67" s="8" t="s">
        <v>474</v>
      </c>
      <c r="G67" s="40" t="s">
        <v>116</v>
      </c>
      <c r="H67" s="39" t="s">
        <v>19</v>
      </c>
      <c r="I67" s="39">
        <v>1</v>
      </c>
    </row>
    <row r="68" spans="1:9" s="16" customFormat="1" ht="76.5" x14ac:dyDescent="0.2">
      <c r="A68" s="29" t="s">
        <v>200</v>
      </c>
      <c r="B68" s="8" t="s">
        <v>475</v>
      </c>
      <c r="C68" s="93" t="s">
        <v>55</v>
      </c>
      <c r="D68" s="51" t="s">
        <v>374</v>
      </c>
      <c r="E68" s="94">
        <v>30586</v>
      </c>
      <c r="F68" s="8" t="s">
        <v>476</v>
      </c>
      <c r="G68" s="40" t="s">
        <v>116</v>
      </c>
      <c r="H68" s="39" t="s">
        <v>19</v>
      </c>
      <c r="I68" s="39">
        <v>1</v>
      </c>
    </row>
    <row r="69" spans="1:9" s="16" customFormat="1" ht="76.5" x14ac:dyDescent="0.2">
      <c r="A69" s="29" t="s">
        <v>201</v>
      </c>
      <c r="B69" s="8" t="s">
        <v>477</v>
      </c>
      <c r="C69" s="93" t="s">
        <v>55</v>
      </c>
      <c r="D69" s="51" t="s">
        <v>374</v>
      </c>
      <c r="E69" s="94">
        <v>6308</v>
      </c>
      <c r="F69" s="8" t="s">
        <v>478</v>
      </c>
      <c r="G69" s="40" t="s">
        <v>116</v>
      </c>
      <c r="H69" s="39" t="s">
        <v>19</v>
      </c>
      <c r="I69" s="39">
        <v>1</v>
      </c>
    </row>
    <row r="70" spans="1:9" s="16" customFormat="1" ht="76.5" x14ac:dyDescent="0.2">
      <c r="A70" s="29" t="s">
        <v>202</v>
      </c>
      <c r="B70" s="8" t="s">
        <v>479</v>
      </c>
      <c r="C70" s="93" t="s">
        <v>55</v>
      </c>
      <c r="D70" s="51" t="s">
        <v>374</v>
      </c>
      <c r="E70" s="94">
        <v>19132.04</v>
      </c>
      <c r="F70" s="8" t="s">
        <v>480</v>
      </c>
      <c r="G70" s="40" t="s">
        <v>116</v>
      </c>
      <c r="H70" s="39" t="s">
        <v>19</v>
      </c>
      <c r="I70" s="39">
        <v>1</v>
      </c>
    </row>
    <row r="71" spans="1:9" s="16" customFormat="1" ht="76.5" x14ac:dyDescent="0.2">
      <c r="A71" s="29" t="s">
        <v>203</v>
      </c>
      <c r="B71" s="8" t="s">
        <v>479</v>
      </c>
      <c r="C71" s="93" t="s">
        <v>55</v>
      </c>
      <c r="D71" s="51" t="s">
        <v>374</v>
      </c>
      <c r="E71" s="94">
        <v>19132.04</v>
      </c>
      <c r="F71" s="8" t="s">
        <v>480</v>
      </c>
      <c r="G71" s="40" t="s">
        <v>116</v>
      </c>
      <c r="H71" s="39" t="s">
        <v>19</v>
      </c>
      <c r="I71" s="39">
        <v>1</v>
      </c>
    </row>
    <row r="72" spans="1:9" s="16" customFormat="1" ht="76.5" x14ac:dyDescent="0.2">
      <c r="A72" s="29" t="s">
        <v>204</v>
      </c>
      <c r="B72" s="8" t="s">
        <v>479</v>
      </c>
      <c r="C72" s="93" t="s">
        <v>55</v>
      </c>
      <c r="D72" s="51" t="s">
        <v>374</v>
      </c>
      <c r="E72" s="94">
        <v>19132.04</v>
      </c>
      <c r="F72" s="8" t="s">
        <v>480</v>
      </c>
      <c r="G72" s="40" t="s">
        <v>116</v>
      </c>
      <c r="H72" s="39" t="s">
        <v>19</v>
      </c>
      <c r="I72" s="39">
        <v>1</v>
      </c>
    </row>
    <row r="73" spans="1:9" s="16" customFormat="1" ht="76.5" x14ac:dyDescent="0.2">
      <c r="A73" s="29" t="s">
        <v>205</v>
      </c>
      <c r="B73" s="8" t="s">
        <v>479</v>
      </c>
      <c r="C73" s="93" t="s">
        <v>55</v>
      </c>
      <c r="D73" s="51" t="s">
        <v>374</v>
      </c>
      <c r="E73" s="94">
        <v>19132.04</v>
      </c>
      <c r="F73" s="8" t="s">
        <v>480</v>
      </c>
      <c r="G73" s="40" t="s">
        <v>116</v>
      </c>
      <c r="H73" s="39" t="s">
        <v>19</v>
      </c>
      <c r="I73" s="39">
        <v>1</v>
      </c>
    </row>
    <row r="74" spans="1:9" s="16" customFormat="1" ht="76.5" x14ac:dyDescent="0.2">
      <c r="A74" s="29" t="s">
        <v>206</v>
      </c>
      <c r="B74" s="8" t="s">
        <v>479</v>
      </c>
      <c r="C74" s="93" t="s">
        <v>55</v>
      </c>
      <c r="D74" s="51" t="s">
        <v>374</v>
      </c>
      <c r="E74" s="94">
        <v>19132.04</v>
      </c>
      <c r="F74" s="8" t="s">
        <v>480</v>
      </c>
      <c r="G74" s="40" t="s">
        <v>116</v>
      </c>
      <c r="H74" s="39" t="s">
        <v>19</v>
      </c>
      <c r="I74" s="39">
        <v>1</v>
      </c>
    </row>
    <row r="75" spans="1:9" s="16" customFormat="1" ht="76.5" x14ac:dyDescent="0.2">
      <c r="A75" s="29" t="s">
        <v>207</v>
      </c>
      <c r="B75" s="8" t="s">
        <v>479</v>
      </c>
      <c r="C75" s="93" t="s">
        <v>55</v>
      </c>
      <c r="D75" s="51" t="s">
        <v>374</v>
      </c>
      <c r="E75" s="94">
        <v>19132.04</v>
      </c>
      <c r="F75" s="8" t="s">
        <v>480</v>
      </c>
      <c r="G75" s="40" t="s">
        <v>116</v>
      </c>
      <c r="H75" s="39" t="s">
        <v>19</v>
      </c>
      <c r="I75" s="39">
        <v>1</v>
      </c>
    </row>
    <row r="76" spans="1:9" s="16" customFormat="1" ht="76.5" x14ac:dyDescent="0.2">
      <c r="A76" s="29" t="s">
        <v>209</v>
      </c>
      <c r="B76" s="8" t="s">
        <v>479</v>
      </c>
      <c r="C76" s="93" t="s">
        <v>55</v>
      </c>
      <c r="D76" s="51" t="s">
        <v>374</v>
      </c>
      <c r="E76" s="94">
        <v>19132.04</v>
      </c>
      <c r="F76" s="8" t="s">
        <v>480</v>
      </c>
      <c r="G76" s="40" t="s">
        <v>116</v>
      </c>
      <c r="H76" s="39" t="s">
        <v>19</v>
      </c>
      <c r="I76" s="39">
        <v>1</v>
      </c>
    </row>
    <row r="77" spans="1:9" s="16" customFormat="1" ht="90" customHeight="1" x14ac:dyDescent="0.2">
      <c r="A77" s="29" t="s">
        <v>210</v>
      </c>
      <c r="B77" s="8" t="s">
        <v>479</v>
      </c>
      <c r="C77" s="93" t="s">
        <v>55</v>
      </c>
      <c r="D77" s="51" t="s">
        <v>374</v>
      </c>
      <c r="E77" s="94">
        <v>19132.04</v>
      </c>
      <c r="F77" s="8" t="s">
        <v>480</v>
      </c>
      <c r="G77" s="40" t="s">
        <v>116</v>
      </c>
      <c r="H77" s="39" t="s">
        <v>19</v>
      </c>
      <c r="I77" s="39">
        <v>1</v>
      </c>
    </row>
    <row r="78" spans="1:9" s="16" customFormat="1" ht="97.15" customHeight="1" x14ac:dyDescent="0.2">
      <c r="A78" s="29" t="s">
        <v>211</v>
      </c>
      <c r="B78" s="8" t="s">
        <v>479</v>
      </c>
      <c r="C78" s="93" t="s">
        <v>55</v>
      </c>
      <c r="D78" s="51" t="s">
        <v>374</v>
      </c>
      <c r="E78" s="94">
        <v>19132.04</v>
      </c>
      <c r="F78" s="8" t="s">
        <v>480</v>
      </c>
      <c r="G78" s="40" t="s">
        <v>116</v>
      </c>
      <c r="H78" s="39" t="s">
        <v>19</v>
      </c>
      <c r="I78" s="39">
        <v>1</v>
      </c>
    </row>
    <row r="79" spans="1:9" s="16" customFormat="1" ht="76.5" x14ac:dyDescent="0.2">
      <c r="A79" s="29" t="s">
        <v>212</v>
      </c>
      <c r="B79" s="8" t="s">
        <v>479</v>
      </c>
      <c r="C79" s="93" t="s">
        <v>55</v>
      </c>
      <c r="D79" s="51" t="s">
        <v>374</v>
      </c>
      <c r="E79" s="94">
        <v>19132.04</v>
      </c>
      <c r="F79" s="8" t="s">
        <v>480</v>
      </c>
      <c r="G79" s="40" t="s">
        <v>116</v>
      </c>
      <c r="H79" s="39" t="s">
        <v>19</v>
      </c>
      <c r="I79" s="39">
        <v>1</v>
      </c>
    </row>
    <row r="80" spans="1:9" s="16" customFormat="1" ht="76.5" x14ac:dyDescent="0.2">
      <c r="A80" s="29" t="s">
        <v>213</v>
      </c>
      <c r="B80" s="8" t="s">
        <v>479</v>
      </c>
      <c r="C80" s="93" t="s">
        <v>55</v>
      </c>
      <c r="D80" s="51" t="s">
        <v>374</v>
      </c>
      <c r="E80" s="94">
        <v>19132.04</v>
      </c>
      <c r="F80" s="8" t="s">
        <v>480</v>
      </c>
      <c r="G80" s="40" t="s">
        <v>116</v>
      </c>
      <c r="H80" s="39" t="s">
        <v>19</v>
      </c>
      <c r="I80" s="39">
        <v>1</v>
      </c>
    </row>
    <row r="81" spans="1:9" s="16" customFormat="1" ht="76.5" x14ac:dyDescent="0.2">
      <c r="A81" s="29" t="s">
        <v>214</v>
      </c>
      <c r="B81" s="8" t="s">
        <v>479</v>
      </c>
      <c r="C81" s="93" t="s">
        <v>55</v>
      </c>
      <c r="D81" s="51" t="s">
        <v>374</v>
      </c>
      <c r="E81" s="94">
        <v>19132.04</v>
      </c>
      <c r="F81" s="8" t="s">
        <v>480</v>
      </c>
      <c r="G81" s="40" t="s">
        <v>116</v>
      </c>
      <c r="H81" s="39" t="s">
        <v>19</v>
      </c>
      <c r="I81" s="39">
        <v>1</v>
      </c>
    </row>
    <row r="82" spans="1:9" s="16" customFormat="1" ht="76.5" x14ac:dyDescent="0.2">
      <c r="A82" s="29" t="s">
        <v>215</v>
      </c>
      <c r="B82" s="8" t="s">
        <v>479</v>
      </c>
      <c r="C82" s="93" t="s">
        <v>55</v>
      </c>
      <c r="D82" s="51" t="s">
        <v>374</v>
      </c>
      <c r="E82" s="94">
        <v>19132.04</v>
      </c>
      <c r="F82" s="8" t="s">
        <v>480</v>
      </c>
      <c r="G82" s="40" t="s">
        <v>116</v>
      </c>
      <c r="H82" s="39" t="s">
        <v>19</v>
      </c>
      <c r="I82" s="39">
        <v>1</v>
      </c>
    </row>
    <row r="83" spans="1:9" s="16" customFormat="1" ht="76.5" x14ac:dyDescent="0.2">
      <c r="A83" s="29" t="s">
        <v>216</v>
      </c>
      <c r="B83" s="8" t="s">
        <v>479</v>
      </c>
      <c r="C83" s="93" t="s">
        <v>55</v>
      </c>
      <c r="D83" s="51" t="s">
        <v>374</v>
      </c>
      <c r="E83" s="94">
        <v>19132.04</v>
      </c>
      <c r="F83" s="8" t="s">
        <v>480</v>
      </c>
      <c r="G83" s="40" t="s">
        <v>116</v>
      </c>
      <c r="H83" s="39" t="s">
        <v>19</v>
      </c>
      <c r="I83" s="39">
        <v>1</v>
      </c>
    </row>
    <row r="84" spans="1:9" s="16" customFormat="1" ht="76.5" x14ac:dyDescent="0.2">
      <c r="A84" s="29" t="s">
        <v>217</v>
      </c>
      <c r="B84" s="8" t="s">
        <v>479</v>
      </c>
      <c r="C84" s="93" t="s">
        <v>55</v>
      </c>
      <c r="D84" s="51" t="s">
        <v>374</v>
      </c>
      <c r="E84" s="94">
        <v>19132.04</v>
      </c>
      <c r="F84" s="8" t="s">
        <v>480</v>
      </c>
      <c r="G84" s="40" t="s">
        <v>116</v>
      </c>
      <c r="H84" s="39" t="s">
        <v>19</v>
      </c>
      <c r="I84" s="39">
        <v>1</v>
      </c>
    </row>
    <row r="85" spans="1:9" s="16" customFormat="1" ht="76.5" x14ac:dyDescent="0.2">
      <c r="A85" s="29" t="s">
        <v>218</v>
      </c>
      <c r="B85" s="8" t="s">
        <v>479</v>
      </c>
      <c r="C85" s="93" t="s">
        <v>55</v>
      </c>
      <c r="D85" s="51" t="s">
        <v>374</v>
      </c>
      <c r="E85" s="94">
        <v>19132.04</v>
      </c>
      <c r="F85" s="8" t="s">
        <v>480</v>
      </c>
      <c r="G85" s="40" t="s">
        <v>116</v>
      </c>
      <c r="H85" s="39" t="s">
        <v>19</v>
      </c>
      <c r="I85" s="39">
        <v>1</v>
      </c>
    </row>
    <row r="86" spans="1:9" s="16" customFormat="1" ht="76.5" x14ac:dyDescent="0.2">
      <c r="A86" s="29" t="s">
        <v>219</v>
      </c>
      <c r="B86" s="8" t="s">
        <v>479</v>
      </c>
      <c r="C86" s="93" t="s">
        <v>55</v>
      </c>
      <c r="D86" s="51" t="s">
        <v>374</v>
      </c>
      <c r="E86" s="94">
        <v>19132.04</v>
      </c>
      <c r="F86" s="8" t="s">
        <v>480</v>
      </c>
      <c r="G86" s="40" t="s">
        <v>116</v>
      </c>
      <c r="H86" s="39" t="s">
        <v>19</v>
      </c>
      <c r="I86" s="39">
        <v>1</v>
      </c>
    </row>
    <row r="87" spans="1:9" s="16" customFormat="1" ht="76.5" x14ac:dyDescent="0.2">
      <c r="A87" s="29" t="s">
        <v>220</v>
      </c>
      <c r="B87" s="8" t="s">
        <v>479</v>
      </c>
      <c r="C87" s="93" t="s">
        <v>55</v>
      </c>
      <c r="D87" s="51" t="s">
        <v>374</v>
      </c>
      <c r="E87" s="94">
        <v>19132.04</v>
      </c>
      <c r="F87" s="8" t="s">
        <v>480</v>
      </c>
      <c r="G87" s="40" t="s">
        <v>116</v>
      </c>
      <c r="H87" s="39" t="s">
        <v>19</v>
      </c>
      <c r="I87" s="39">
        <v>1</v>
      </c>
    </row>
    <row r="88" spans="1:9" s="16" customFormat="1" ht="76.5" x14ac:dyDescent="0.2">
      <c r="A88" s="29" t="s">
        <v>221</v>
      </c>
      <c r="B88" s="82" t="s">
        <v>481</v>
      </c>
      <c r="C88" s="93" t="s">
        <v>55</v>
      </c>
      <c r="D88" s="51" t="s">
        <v>374</v>
      </c>
      <c r="E88" s="94">
        <v>18746.41</v>
      </c>
      <c r="F88" s="8" t="s">
        <v>480</v>
      </c>
      <c r="G88" s="40" t="s">
        <v>116</v>
      </c>
      <c r="H88" s="39" t="s">
        <v>19</v>
      </c>
      <c r="I88" s="39">
        <v>1</v>
      </c>
    </row>
    <row r="89" spans="1:9" s="16" customFormat="1" ht="76.5" x14ac:dyDescent="0.2">
      <c r="A89" s="29" t="s">
        <v>222</v>
      </c>
      <c r="B89" s="82" t="s">
        <v>481</v>
      </c>
      <c r="C89" s="93" t="s">
        <v>55</v>
      </c>
      <c r="D89" s="51" t="s">
        <v>374</v>
      </c>
      <c r="E89" s="94">
        <v>18746.41</v>
      </c>
      <c r="F89" s="8" t="s">
        <v>480</v>
      </c>
      <c r="G89" s="40" t="s">
        <v>116</v>
      </c>
      <c r="H89" s="39" t="s">
        <v>19</v>
      </c>
      <c r="I89" s="39">
        <v>1</v>
      </c>
    </row>
    <row r="90" spans="1:9" s="16" customFormat="1" ht="76.5" x14ac:dyDescent="0.2">
      <c r="A90" s="29" t="s">
        <v>223</v>
      </c>
      <c r="B90" s="82" t="s">
        <v>481</v>
      </c>
      <c r="C90" s="93" t="s">
        <v>55</v>
      </c>
      <c r="D90" s="51" t="s">
        <v>374</v>
      </c>
      <c r="E90" s="94">
        <v>18746.41</v>
      </c>
      <c r="F90" s="8" t="s">
        <v>480</v>
      </c>
      <c r="G90" s="40" t="s">
        <v>116</v>
      </c>
      <c r="H90" s="39" t="s">
        <v>19</v>
      </c>
      <c r="I90" s="39">
        <v>1</v>
      </c>
    </row>
    <row r="91" spans="1:9" s="16" customFormat="1" ht="101.45" customHeight="1" x14ac:dyDescent="0.2">
      <c r="A91" s="29" t="s">
        <v>224</v>
      </c>
      <c r="B91" s="82" t="s">
        <v>481</v>
      </c>
      <c r="C91" s="95" t="s">
        <v>55</v>
      </c>
      <c r="D91" s="51" t="s">
        <v>374</v>
      </c>
      <c r="E91" s="94">
        <v>18746.41</v>
      </c>
      <c r="F91" s="8" t="s">
        <v>480</v>
      </c>
      <c r="G91" s="40" t="s">
        <v>116</v>
      </c>
      <c r="H91" s="39" t="s">
        <v>19</v>
      </c>
      <c r="I91" s="39">
        <v>1</v>
      </c>
    </row>
    <row r="92" spans="1:9" s="16" customFormat="1" ht="105" customHeight="1" x14ac:dyDescent="0.2">
      <c r="A92" s="29" t="s">
        <v>225</v>
      </c>
      <c r="B92" s="82" t="s">
        <v>481</v>
      </c>
      <c r="C92" s="95" t="s">
        <v>55</v>
      </c>
      <c r="D92" s="51" t="s">
        <v>374</v>
      </c>
      <c r="E92" s="94">
        <v>18746.41</v>
      </c>
      <c r="F92" s="8" t="s">
        <v>480</v>
      </c>
      <c r="G92" s="40" t="s">
        <v>116</v>
      </c>
      <c r="H92" s="39" t="s">
        <v>19</v>
      </c>
      <c r="I92" s="39">
        <v>1</v>
      </c>
    </row>
    <row r="93" spans="1:9" s="16" customFormat="1" ht="96" customHeight="1" x14ac:dyDescent="0.2">
      <c r="A93" s="29" t="s">
        <v>226</v>
      </c>
      <c r="B93" s="82" t="s">
        <v>481</v>
      </c>
      <c r="C93" s="95" t="s">
        <v>55</v>
      </c>
      <c r="D93" s="51" t="s">
        <v>374</v>
      </c>
      <c r="E93" s="94">
        <v>18746.41</v>
      </c>
      <c r="F93" s="8" t="s">
        <v>480</v>
      </c>
      <c r="G93" s="40" t="s">
        <v>116</v>
      </c>
      <c r="H93" s="39" t="s">
        <v>19</v>
      </c>
      <c r="I93" s="39">
        <v>1</v>
      </c>
    </row>
    <row r="94" spans="1:9" s="16" customFormat="1" ht="94.9" customHeight="1" x14ac:dyDescent="0.2">
      <c r="A94" s="29" t="s">
        <v>227</v>
      </c>
      <c r="B94" s="82" t="s">
        <v>481</v>
      </c>
      <c r="C94" s="95" t="s">
        <v>55</v>
      </c>
      <c r="D94" s="51" t="s">
        <v>374</v>
      </c>
      <c r="E94" s="94">
        <v>18746.41</v>
      </c>
      <c r="F94" s="8" t="s">
        <v>480</v>
      </c>
      <c r="G94" s="40" t="s">
        <v>116</v>
      </c>
      <c r="H94" s="39" t="s">
        <v>19</v>
      </c>
      <c r="I94" s="39">
        <v>1</v>
      </c>
    </row>
    <row r="95" spans="1:9" s="16" customFormat="1" ht="100.15" customHeight="1" x14ac:dyDescent="0.2">
      <c r="A95" s="29" t="s">
        <v>228</v>
      </c>
      <c r="B95" s="82" t="s">
        <v>481</v>
      </c>
      <c r="C95" s="95" t="s">
        <v>55</v>
      </c>
      <c r="D95" s="51" t="s">
        <v>374</v>
      </c>
      <c r="E95" s="94">
        <v>18746.41</v>
      </c>
      <c r="F95" s="8" t="s">
        <v>480</v>
      </c>
      <c r="G95" s="40" t="s">
        <v>116</v>
      </c>
      <c r="H95" s="39" t="s">
        <v>19</v>
      </c>
      <c r="I95" s="39">
        <v>1</v>
      </c>
    </row>
    <row r="96" spans="1:9" s="16" customFormat="1" ht="76.5" x14ac:dyDescent="0.2">
      <c r="A96" s="29" t="s">
        <v>229</v>
      </c>
      <c r="B96" s="82" t="s">
        <v>481</v>
      </c>
      <c r="C96" s="93" t="s">
        <v>55</v>
      </c>
      <c r="D96" s="51" t="s">
        <v>374</v>
      </c>
      <c r="E96" s="94">
        <v>18746.41</v>
      </c>
      <c r="F96" s="8" t="s">
        <v>480</v>
      </c>
      <c r="G96" s="40" t="s">
        <v>116</v>
      </c>
      <c r="H96" s="39" t="s">
        <v>19</v>
      </c>
      <c r="I96" s="39">
        <v>1</v>
      </c>
    </row>
    <row r="97" spans="1:9" s="16" customFormat="1" ht="76.5" x14ac:dyDescent="0.2">
      <c r="A97" s="29" t="s">
        <v>230</v>
      </c>
      <c r="B97" s="82" t="s">
        <v>481</v>
      </c>
      <c r="C97" s="93" t="s">
        <v>55</v>
      </c>
      <c r="D97" s="51" t="s">
        <v>374</v>
      </c>
      <c r="E97" s="94">
        <v>18746.41</v>
      </c>
      <c r="F97" s="8" t="s">
        <v>480</v>
      </c>
      <c r="G97" s="40" t="s">
        <v>116</v>
      </c>
      <c r="H97" s="39" t="s">
        <v>19</v>
      </c>
      <c r="I97" s="39">
        <v>1</v>
      </c>
    </row>
    <row r="98" spans="1:9" s="16" customFormat="1" ht="76.5" x14ac:dyDescent="0.2">
      <c r="A98" s="29" t="s">
        <v>231</v>
      </c>
      <c r="B98" s="82" t="s">
        <v>481</v>
      </c>
      <c r="C98" s="93" t="s">
        <v>55</v>
      </c>
      <c r="D98" s="51" t="s">
        <v>374</v>
      </c>
      <c r="E98" s="94">
        <v>18746.41</v>
      </c>
      <c r="F98" s="8" t="s">
        <v>480</v>
      </c>
      <c r="G98" s="40" t="s">
        <v>116</v>
      </c>
      <c r="H98" s="39" t="s">
        <v>19</v>
      </c>
      <c r="I98" s="39">
        <v>1</v>
      </c>
    </row>
    <row r="99" spans="1:9" s="16" customFormat="1" ht="76.5" x14ac:dyDescent="0.2">
      <c r="A99" s="29" t="s">
        <v>232</v>
      </c>
      <c r="B99" s="82" t="s">
        <v>481</v>
      </c>
      <c r="C99" s="93" t="s">
        <v>55</v>
      </c>
      <c r="D99" s="51" t="s">
        <v>374</v>
      </c>
      <c r="E99" s="94">
        <v>18746.41</v>
      </c>
      <c r="F99" s="8" t="s">
        <v>480</v>
      </c>
      <c r="G99" s="40" t="s">
        <v>116</v>
      </c>
      <c r="H99" s="39" t="s">
        <v>19</v>
      </c>
      <c r="I99" s="39">
        <v>1</v>
      </c>
    </row>
    <row r="100" spans="1:9" s="16" customFormat="1" ht="97.9" customHeight="1" x14ac:dyDescent="0.2">
      <c r="A100" s="29" t="s">
        <v>233</v>
      </c>
      <c r="B100" s="82" t="s">
        <v>481</v>
      </c>
      <c r="C100" s="95" t="s">
        <v>55</v>
      </c>
      <c r="D100" s="51" t="s">
        <v>374</v>
      </c>
      <c r="E100" s="94">
        <v>18746.41</v>
      </c>
      <c r="F100" s="8" t="s">
        <v>480</v>
      </c>
      <c r="G100" s="40" t="s">
        <v>116</v>
      </c>
      <c r="H100" s="39" t="s">
        <v>19</v>
      </c>
      <c r="I100" s="39">
        <v>1</v>
      </c>
    </row>
    <row r="101" spans="1:9" s="16" customFormat="1" ht="92.45" customHeight="1" x14ac:dyDescent="0.2">
      <c r="A101" s="29" t="s">
        <v>234</v>
      </c>
      <c r="B101" s="82" t="s">
        <v>481</v>
      </c>
      <c r="C101" s="95" t="s">
        <v>55</v>
      </c>
      <c r="D101" s="51" t="s">
        <v>374</v>
      </c>
      <c r="E101" s="94">
        <v>18746.41</v>
      </c>
      <c r="F101" s="8" t="s">
        <v>480</v>
      </c>
      <c r="G101" s="40" t="s">
        <v>116</v>
      </c>
      <c r="H101" s="39" t="s">
        <v>19</v>
      </c>
      <c r="I101" s="39">
        <v>1</v>
      </c>
    </row>
    <row r="102" spans="1:9" s="16" customFormat="1" ht="91.9" customHeight="1" x14ac:dyDescent="0.2">
      <c r="A102" s="29" t="s">
        <v>235</v>
      </c>
      <c r="B102" s="82" t="s">
        <v>481</v>
      </c>
      <c r="C102" s="95" t="s">
        <v>55</v>
      </c>
      <c r="D102" s="51" t="s">
        <v>374</v>
      </c>
      <c r="E102" s="94">
        <v>18746.41</v>
      </c>
      <c r="F102" s="8" t="s">
        <v>480</v>
      </c>
      <c r="G102" s="40" t="s">
        <v>116</v>
      </c>
      <c r="H102" s="39" t="s">
        <v>19</v>
      </c>
      <c r="I102" s="39">
        <v>1</v>
      </c>
    </row>
    <row r="103" spans="1:9" s="16" customFormat="1" ht="100.9" customHeight="1" x14ac:dyDescent="0.2">
      <c r="A103" s="29" t="s">
        <v>236</v>
      </c>
      <c r="B103" s="82" t="s">
        <v>481</v>
      </c>
      <c r="C103" s="95" t="s">
        <v>55</v>
      </c>
      <c r="D103" s="51" t="s">
        <v>374</v>
      </c>
      <c r="E103" s="94">
        <v>18746.41</v>
      </c>
      <c r="F103" s="8" t="s">
        <v>480</v>
      </c>
      <c r="G103" s="40" t="s">
        <v>116</v>
      </c>
      <c r="H103" s="39" t="s">
        <v>19</v>
      </c>
      <c r="I103" s="39">
        <v>1</v>
      </c>
    </row>
    <row r="104" spans="1:9" s="16" customFormat="1" ht="108" customHeight="1" x14ac:dyDescent="0.2">
      <c r="A104" s="29" t="s">
        <v>237</v>
      </c>
      <c r="B104" s="82" t="s">
        <v>481</v>
      </c>
      <c r="C104" s="95" t="s">
        <v>55</v>
      </c>
      <c r="D104" s="51" t="s">
        <v>374</v>
      </c>
      <c r="E104" s="94">
        <v>18746.41</v>
      </c>
      <c r="F104" s="8" t="s">
        <v>480</v>
      </c>
      <c r="G104" s="40" t="s">
        <v>116</v>
      </c>
      <c r="H104" s="39" t="s">
        <v>19</v>
      </c>
      <c r="I104" s="39">
        <v>1</v>
      </c>
    </row>
    <row r="105" spans="1:9" s="16" customFormat="1" ht="94.9" customHeight="1" x14ac:dyDescent="0.2">
      <c r="A105" s="29" t="s">
        <v>238</v>
      </c>
      <c r="B105" s="82" t="s">
        <v>481</v>
      </c>
      <c r="C105" s="95" t="s">
        <v>55</v>
      </c>
      <c r="D105" s="51" t="s">
        <v>374</v>
      </c>
      <c r="E105" s="94">
        <v>18746.41</v>
      </c>
      <c r="F105" s="8" t="s">
        <v>480</v>
      </c>
      <c r="G105" s="40" t="s">
        <v>116</v>
      </c>
      <c r="H105" s="39" t="s">
        <v>19</v>
      </c>
      <c r="I105" s="39">
        <v>1</v>
      </c>
    </row>
    <row r="106" spans="1:9" s="16" customFormat="1" ht="93.6" customHeight="1" x14ac:dyDescent="0.2">
      <c r="A106" s="29" t="s">
        <v>239</v>
      </c>
      <c r="B106" s="82" t="s">
        <v>481</v>
      </c>
      <c r="C106" s="95" t="s">
        <v>55</v>
      </c>
      <c r="D106" s="51" t="s">
        <v>374</v>
      </c>
      <c r="E106" s="94">
        <v>18746.41</v>
      </c>
      <c r="F106" s="8" t="s">
        <v>480</v>
      </c>
      <c r="G106" s="40" t="s">
        <v>116</v>
      </c>
      <c r="H106" s="39" t="s">
        <v>19</v>
      </c>
      <c r="I106" s="39">
        <v>1</v>
      </c>
    </row>
    <row r="107" spans="1:9" s="16" customFormat="1" ht="103.15" customHeight="1" x14ac:dyDescent="0.2">
      <c r="A107" s="29" t="s">
        <v>240</v>
      </c>
      <c r="B107" s="82" t="s">
        <v>481</v>
      </c>
      <c r="C107" s="95" t="s">
        <v>55</v>
      </c>
      <c r="D107" s="51" t="s">
        <v>374</v>
      </c>
      <c r="E107" s="94">
        <v>18746.41</v>
      </c>
      <c r="F107" s="8" t="s">
        <v>480</v>
      </c>
      <c r="G107" s="40" t="s">
        <v>116</v>
      </c>
      <c r="H107" s="39" t="s">
        <v>19</v>
      </c>
      <c r="I107" s="39">
        <v>1</v>
      </c>
    </row>
    <row r="108" spans="1:9" s="16" customFormat="1" ht="105.6" customHeight="1" x14ac:dyDescent="0.2">
      <c r="A108" s="29" t="s">
        <v>241</v>
      </c>
      <c r="B108" s="82" t="s">
        <v>481</v>
      </c>
      <c r="C108" s="95" t="s">
        <v>55</v>
      </c>
      <c r="D108" s="51" t="s">
        <v>374</v>
      </c>
      <c r="E108" s="94">
        <v>18746.41</v>
      </c>
      <c r="F108" s="8" t="s">
        <v>480</v>
      </c>
      <c r="G108" s="40" t="s">
        <v>116</v>
      </c>
      <c r="H108" s="39" t="s">
        <v>19</v>
      </c>
      <c r="I108" s="39">
        <v>1</v>
      </c>
    </row>
    <row r="109" spans="1:9" s="16" customFormat="1" ht="102.6" customHeight="1" x14ac:dyDescent="0.2">
      <c r="A109" s="29" t="s">
        <v>242</v>
      </c>
      <c r="B109" s="82" t="s">
        <v>481</v>
      </c>
      <c r="C109" s="95" t="s">
        <v>55</v>
      </c>
      <c r="D109" s="51" t="s">
        <v>374</v>
      </c>
      <c r="E109" s="94">
        <v>18746.41</v>
      </c>
      <c r="F109" s="8" t="s">
        <v>480</v>
      </c>
      <c r="G109" s="40" t="s">
        <v>116</v>
      </c>
      <c r="H109" s="39" t="s">
        <v>19</v>
      </c>
      <c r="I109" s="39">
        <v>1</v>
      </c>
    </row>
    <row r="110" spans="1:9" s="16" customFormat="1" ht="109.9" customHeight="1" x14ac:dyDescent="0.2">
      <c r="A110" s="29" t="s">
        <v>243</v>
      </c>
      <c r="B110" s="82" t="s">
        <v>481</v>
      </c>
      <c r="C110" s="95" t="s">
        <v>55</v>
      </c>
      <c r="D110" s="51" t="s">
        <v>374</v>
      </c>
      <c r="E110" s="94">
        <v>18746.41</v>
      </c>
      <c r="F110" s="8" t="s">
        <v>480</v>
      </c>
      <c r="G110" s="40" t="s">
        <v>116</v>
      </c>
      <c r="H110" s="39" t="s">
        <v>19</v>
      </c>
      <c r="I110" s="39">
        <v>1</v>
      </c>
    </row>
    <row r="111" spans="1:9" s="16" customFormat="1" ht="93" customHeight="1" x14ac:dyDescent="0.2">
      <c r="A111" s="29" t="s">
        <v>244</v>
      </c>
      <c r="B111" s="82" t="s">
        <v>481</v>
      </c>
      <c r="C111" s="95" t="s">
        <v>55</v>
      </c>
      <c r="D111" s="51" t="s">
        <v>374</v>
      </c>
      <c r="E111" s="94">
        <v>18746.41</v>
      </c>
      <c r="F111" s="8" t="s">
        <v>480</v>
      </c>
      <c r="G111" s="40" t="s">
        <v>116</v>
      </c>
      <c r="H111" s="39" t="s">
        <v>19</v>
      </c>
      <c r="I111" s="39">
        <v>1</v>
      </c>
    </row>
    <row r="112" spans="1:9" s="16" customFormat="1" ht="90.6" customHeight="1" x14ac:dyDescent="0.2">
      <c r="A112" s="29" t="s">
        <v>245</v>
      </c>
      <c r="B112" s="82" t="s">
        <v>481</v>
      </c>
      <c r="C112" s="95" t="s">
        <v>55</v>
      </c>
      <c r="D112" s="51" t="s">
        <v>374</v>
      </c>
      <c r="E112" s="94">
        <v>18746.41</v>
      </c>
      <c r="F112" s="8" t="s">
        <v>480</v>
      </c>
      <c r="G112" s="40" t="s">
        <v>116</v>
      </c>
      <c r="H112" s="39" t="s">
        <v>19</v>
      </c>
      <c r="I112" s="39">
        <v>1</v>
      </c>
    </row>
    <row r="113" spans="1:9" s="16" customFormat="1" ht="89.45" customHeight="1" x14ac:dyDescent="0.2">
      <c r="A113" s="29" t="s">
        <v>246</v>
      </c>
      <c r="B113" s="82" t="s">
        <v>481</v>
      </c>
      <c r="C113" s="93" t="s">
        <v>55</v>
      </c>
      <c r="D113" s="51" t="s">
        <v>374</v>
      </c>
      <c r="E113" s="94">
        <v>18746.41</v>
      </c>
      <c r="F113" s="8" t="s">
        <v>480</v>
      </c>
      <c r="G113" s="40" t="s">
        <v>116</v>
      </c>
      <c r="H113" s="39" t="s">
        <v>19</v>
      </c>
      <c r="I113" s="39">
        <v>1</v>
      </c>
    </row>
    <row r="114" spans="1:9" s="92" customFormat="1" ht="99.6" customHeight="1" x14ac:dyDescent="0.2">
      <c r="A114" s="29" t="s">
        <v>247</v>
      </c>
      <c r="B114" s="82" t="s">
        <v>481</v>
      </c>
      <c r="C114" s="93" t="s">
        <v>55</v>
      </c>
      <c r="D114" s="51" t="s">
        <v>374</v>
      </c>
      <c r="E114" s="94">
        <v>18746.57</v>
      </c>
      <c r="F114" s="8" t="s">
        <v>480</v>
      </c>
      <c r="G114" s="40" t="s">
        <v>116</v>
      </c>
      <c r="H114" s="39" t="s">
        <v>19</v>
      </c>
      <c r="I114" s="39">
        <v>1</v>
      </c>
    </row>
    <row r="115" spans="1:9" s="92" customFormat="1" ht="105" customHeight="1" x14ac:dyDescent="0.2">
      <c r="A115" s="29" t="s">
        <v>248</v>
      </c>
      <c r="B115" s="82" t="s">
        <v>481</v>
      </c>
      <c r="C115" s="93" t="s">
        <v>55</v>
      </c>
      <c r="D115" s="51" t="s">
        <v>374</v>
      </c>
      <c r="E115" s="94">
        <v>18746.41</v>
      </c>
      <c r="F115" s="8" t="s">
        <v>480</v>
      </c>
      <c r="G115" s="40" t="s">
        <v>116</v>
      </c>
      <c r="H115" s="39" t="s">
        <v>19</v>
      </c>
      <c r="I115" s="39">
        <v>1</v>
      </c>
    </row>
    <row r="116" spans="1:9" s="16" customFormat="1" ht="105.6" customHeight="1" x14ac:dyDescent="0.2">
      <c r="A116" s="29" t="s">
        <v>249</v>
      </c>
      <c r="B116" s="82" t="s">
        <v>481</v>
      </c>
      <c r="C116" s="93" t="s">
        <v>55</v>
      </c>
      <c r="D116" s="51" t="s">
        <v>374</v>
      </c>
      <c r="E116" s="94">
        <v>18746.41</v>
      </c>
      <c r="F116" s="8" t="s">
        <v>480</v>
      </c>
      <c r="G116" s="40" t="s">
        <v>116</v>
      </c>
      <c r="H116" s="39" t="s">
        <v>19</v>
      </c>
      <c r="I116" s="39">
        <v>1</v>
      </c>
    </row>
    <row r="117" spans="1:9" s="16" customFormat="1" ht="100.15" customHeight="1" x14ac:dyDescent="0.2">
      <c r="A117" s="29" t="s">
        <v>250</v>
      </c>
      <c r="B117" s="82" t="s">
        <v>481</v>
      </c>
      <c r="C117" s="93" t="s">
        <v>55</v>
      </c>
      <c r="D117" s="51" t="s">
        <v>374</v>
      </c>
      <c r="E117" s="94">
        <v>18746.41</v>
      </c>
      <c r="F117" s="8" t="s">
        <v>480</v>
      </c>
      <c r="G117" s="40" t="s">
        <v>116</v>
      </c>
      <c r="H117" s="39" t="s">
        <v>19</v>
      </c>
      <c r="I117" s="39">
        <v>1</v>
      </c>
    </row>
    <row r="118" spans="1:9" s="16" customFormat="1" ht="97.9" customHeight="1" x14ac:dyDescent="0.2">
      <c r="A118" s="29" t="s">
        <v>251</v>
      </c>
      <c r="B118" s="82" t="s">
        <v>482</v>
      </c>
      <c r="C118" s="93" t="s">
        <v>55</v>
      </c>
      <c r="D118" s="51" t="s">
        <v>374</v>
      </c>
      <c r="E118" s="94">
        <v>18746.41</v>
      </c>
      <c r="F118" s="8" t="s">
        <v>480</v>
      </c>
      <c r="G118" s="40" t="s">
        <v>116</v>
      </c>
      <c r="H118" s="39" t="s">
        <v>19</v>
      </c>
      <c r="I118" s="39">
        <v>1</v>
      </c>
    </row>
    <row r="119" spans="1:9" s="16" customFormat="1" ht="108" customHeight="1" x14ac:dyDescent="0.2">
      <c r="A119" s="29" t="s">
        <v>252</v>
      </c>
      <c r="B119" s="82" t="s">
        <v>483</v>
      </c>
      <c r="C119" s="93" t="s">
        <v>55</v>
      </c>
      <c r="D119" s="51" t="s">
        <v>374</v>
      </c>
      <c r="E119" s="94">
        <v>18746.41</v>
      </c>
      <c r="F119" s="8" t="s">
        <v>480</v>
      </c>
      <c r="G119" s="40" t="s">
        <v>116</v>
      </c>
      <c r="H119" s="39" t="s">
        <v>19</v>
      </c>
      <c r="I119" s="39">
        <v>1</v>
      </c>
    </row>
    <row r="120" spans="1:9" s="16" customFormat="1" ht="65.45" customHeight="1" x14ac:dyDescent="0.2">
      <c r="A120" s="29" t="s">
        <v>253</v>
      </c>
      <c r="B120" s="8" t="s">
        <v>484</v>
      </c>
      <c r="C120" s="93" t="s">
        <v>55</v>
      </c>
      <c r="D120" s="51" t="s">
        <v>374</v>
      </c>
      <c r="E120" s="94">
        <v>24050</v>
      </c>
      <c r="F120" s="8" t="s">
        <v>485</v>
      </c>
      <c r="G120" s="40" t="s">
        <v>116</v>
      </c>
      <c r="H120" s="39" t="s">
        <v>19</v>
      </c>
      <c r="I120" s="39">
        <v>1</v>
      </c>
    </row>
    <row r="121" spans="1:9" s="16" customFormat="1" ht="61.9" customHeight="1" x14ac:dyDescent="0.2">
      <c r="A121" s="29" t="s">
        <v>254</v>
      </c>
      <c r="B121" s="8" t="s">
        <v>486</v>
      </c>
      <c r="C121" s="93" t="s">
        <v>55</v>
      </c>
      <c r="D121" s="51" t="s">
        <v>374</v>
      </c>
      <c r="E121" s="94">
        <v>3192</v>
      </c>
      <c r="F121" s="8" t="s">
        <v>487</v>
      </c>
      <c r="G121" s="40" t="s">
        <v>116</v>
      </c>
      <c r="H121" s="39" t="s">
        <v>19</v>
      </c>
      <c r="I121" s="39">
        <v>1</v>
      </c>
    </row>
    <row r="122" spans="1:9" s="16" customFormat="1" ht="63" customHeight="1" x14ac:dyDescent="0.2">
      <c r="A122" s="29" t="s">
        <v>255</v>
      </c>
      <c r="B122" s="8" t="s">
        <v>488</v>
      </c>
      <c r="C122" s="93" t="s">
        <v>55</v>
      </c>
      <c r="D122" s="51" t="s">
        <v>374</v>
      </c>
      <c r="E122" s="94">
        <v>23500</v>
      </c>
      <c r="F122" s="8" t="s">
        <v>489</v>
      </c>
      <c r="G122" s="40" t="s">
        <v>116</v>
      </c>
      <c r="H122" s="39" t="s">
        <v>19</v>
      </c>
      <c r="I122" s="39">
        <v>1</v>
      </c>
    </row>
    <row r="123" spans="1:9" s="16" customFormat="1" ht="59.45" customHeight="1" x14ac:dyDescent="0.2">
      <c r="A123" s="29" t="s">
        <v>256</v>
      </c>
      <c r="B123" s="8" t="s">
        <v>490</v>
      </c>
      <c r="C123" s="93" t="s">
        <v>55</v>
      </c>
      <c r="D123" s="51" t="s">
        <v>374</v>
      </c>
      <c r="E123" s="94">
        <v>8700</v>
      </c>
      <c r="F123" s="8" t="s">
        <v>489</v>
      </c>
      <c r="G123" s="40" t="s">
        <v>116</v>
      </c>
      <c r="H123" s="39" t="s">
        <v>19</v>
      </c>
      <c r="I123" s="39">
        <v>1</v>
      </c>
    </row>
    <row r="124" spans="1:9" s="16" customFormat="1" ht="64.900000000000006" customHeight="1" x14ac:dyDescent="0.2">
      <c r="A124" s="29" t="s">
        <v>257</v>
      </c>
      <c r="B124" s="8" t="s">
        <v>491</v>
      </c>
      <c r="C124" s="93" t="s">
        <v>55</v>
      </c>
      <c r="D124" s="51" t="s">
        <v>374</v>
      </c>
      <c r="E124" s="94">
        <v>15920</v>
      </c>
      <c r="F124" s="8" t="s">
        <v>489</v>
      </c>
      <c r="G124" s="40" t="s">
        <v>116</v>
      </c>
      <c r="H124" s="39" t="s">
        <v>19</v>
      </c>
      <c r="I124" s="39">
        <v>1</v>
      </c>
    </row>
    <row r="125" spans="1:9" s="16" customFormat="1" ht="48.6" customHeight="1" x14ac:dyDescent="0.2">
      <c r="A125" s="29" t="s">
        <v>258</v>
      </c>
      <c r="B125" s="8" t="s">
        <v>492</v>
      </c>
      <c r="C125" s="93" t="s">
        <v>55</v>
      </c>
      <c r="D125" s="51" t="s">
        <v>374</v>
      </c>
      <c r="E125" s="94">
        <v>3680</v>
      </c>
      <c r="F125" s="8" t="s">
        <v>489</v>
      </c>
      <c r="G125" s="40" t="s">
        <v>116</v>
      </c>
      <c r="H125" s="39" t="s">
        <v>19</v>
      </c>
      <c r="I125" s="39">
        <v>1</v>
      </c>
    </row>
    <row r="126" spans="1:9" s="16" customFormat="1" ht="64.150000000000006" customHeight="1" x14ac:dyDescent="0.2">
      <c r="A126" s="29" t="s">
        <v>259</v>
      </c>
      <c r="B126" s="8" t="s">
        <v>493</v>
      </c>
      <c r="C126" s="93" t="s">
        <v>55</v>
      </c>
      <c r="D126" s="51" t="s">
        <v>374</v>
      </c>
      <c r="E126" s="94">
        <v>39000</v>
      </c>
      <c r="F126" s="8" t="s">
        <v>489</v>
      </c>
      <c r="G126" s="40" t="s">
        <v>116</v>
      </c>
      <c r="H126" s="39" t="s">
        <v>19</v>
      </c>
      <c r="I126" s="39">
        <v>1</v>
      </c>
    </row>
    <row r="127" spans="1:9" s="16" customFormat="1" ht="55.15" customHeight="1" x14ac:dyDescent="0.2">
      <c r="A127" s="29" t="s">
        <v>260</v>
      </c>
      <c r="B127" s="8" t="s">
        <v>208</v>
      </c>
      <c r="C127" s="93" t="s">
        <v>55</v>
      </c>
      <c r="D127" s="51" t="s">
        <v>374</v>
      </c>
      <c r="E127" s="94">
        <v>12990</v>
      </c>
      <c r="F127" s="8" t="s">
        <v>494</v>
      </c>
      <c r="G127" s="40" t="s">
        <v>116</v>
      </c>
      <c r="H127" s="39" t="s">
        <v>19</v>
      </c>
      <c r="I127" s="39">
        <v>1</v>
      </c>
    </row>
    <row r="128" spans="1:9" s="16" customFormat="1" ht="59.45" customHeight="1" x14ac:dyDescent="0.2">
      <c r="A128" s="29" t="s">
        <v>261</v>
      </c>
      <c r="B128" s="8" t="s">
        <v>495</v>
      </c>
      <c r="C128" s="93" t="s">
        <v>55</v>
      </c>
      <c r="D128" s="51" t="s">
        <v>374</v>
      </c>
      <c r="E128" s="94">
        <v>3846.15</v>
      </c>
      <c r="F128" s="8" t="s">
        <v>496</v>
      </c>
      <c r="G128" s="40" t="s">
        <v>116</v>
      </c>
      <c r="H128" s="39" t="s">
        <v>19</v>
      </c>
      <c r="I128" s="39">
        <v>1</v>
      </c>
    </row>
    <row r="129" spans="1:9" s="16" customFormat="1" ht="55.9" customHeight="1" x14ac:dyDescent="0.2">
      <c r="A129" s="29" t="s">
        <v>262</v>
      </c>
      <c r="B129" s="8" t="s">
        <v>495</v>
      </c>
      <c r="C129" s="93" t="s">
        <v>55</v>
      </c>
      <c r="D129" s="51" t="s">
        <v>374</v>
      </c>
      <c r="E129" s="94">
        <v>3846.15</v>
      </c>
      <c r="F129" s="8" t="s">
        <v>496</v>
      </c>
      <c r="G129" s="40" t="s">
        <v>116</v>
      </c>
      <c r="H129" s="39" t="s">
        <v>19</v>
      </c>
      <c r="I129" s="39">
        <v>1</v>
      </c>
    </row>
    <row r="130" spans="1:9" s="16" customFormat="1" ht="64.900000000000006" customHeight="1" x14ac:dyDescent="0.2">
      <c r="A130" s="29" t="s">
        <v>263</v>
      </c>
      <c r="B130" s="8" t="s">
        <v>495</v>
      </c>
      <c r="C130" s="93" t="s">
        <v>55</v>
      </c>
      <c r="D130" s="51" t="s">
        <v>374</v>
      </c>
      <c r="E130" s="94">
        <v>3846.15</v>
      </c>
      <c r="F130" s="8" t="s">
        <v>496</v>
      </c>
      <c r="G130" s="40" t="s">
        <v>116</v>
      </c>
      <c r="H130" s="39" t="s">
        <v>19</v>
      </c>
      <c r="I130" s="39">
        <v>1</v>
      </c>
    </row>
    <row r="131" spans="1:9" s="16" customFormat="1" ht="76.5" x14ac:dyDescent="0.2">
      <c r="A131" s="29" t="s">
        <v>264</v>
      </c>
      <c r="B131" s="8" t="s">
        <v>495</v>
      </c>
      <c r="C131" s="93" t="s">
        <v>55</v>
      </c>
      <c r="D131" s="51" t="s">
        <v>374</v>
      </c>
      <c r="E131" s="94">
        <v>3846.15</v>
      </c>
      <c r="F131" s="8" t="s">
        <v>496</v>
      </c>
      <c r="G131" s="40" t="s">
        <v>116</v>
      </c>
      <c r="H131" s="39" t="s">
        <v>19</v>
      </c>
      <c r="I131" s="39">
        <v>1</v>
      </c>
    </row>
    <row r="132" spans="1:9" s="16" customFormat="1" ht="76.5" x14ac:dyDescent="0.2">
      <c r="A132" s="29" t="s">
        <v>265</v>
      </c>
      <c r="B132" s="8" t="s">
        <v>495</v>
      </c>
      <c r="C132" s="93" t="s">
        <v>55</v>
      </c>
      <c r="D132" s="51" t="s">
        <v>374</v>
      </c>
      <c r="E132" s="94">
        <v>3846.15</v>
      </c>
      <c r="F132" s="8" t="s">
        <v>496</v>
      </c>
      <c r="G132" s="40" t="s">
        <v>116</v>
      </c>
      <c r="H132" s="39" t="s">
        <v>19</v>
      </c>
      <c r="I132" s="39">
        <v>1</v>
      </c>
    </row>
    <row r="133" spans="1:9" s="16" customFormat="1" ht="75.599999999999994" customHeight="1" x14ac:dyDescent="0.2">
      <c r="A133" s="29" t="s">
        <v>266</v>
      </c>
      <c r="B133" s="8" t="s">
        <v>495</v>
      </c>
      <c r="C133" s="93" t="s">
        <v>55</v>
      </c>
      <c r="D133" s="51" t="s">
        <v>374</v>
      </c>
      <c r="E133" s="94">
        <v>3846.15</v>
      </c>
      <c r="F133" s="8" t="s">
        <v>496</v>
      </c>
      <c r="G133" s="40" t="s">
        <v>116</v>
      </c>
      <c r="H133" s="39" t="s">
        <v>19</v>
      </c>
      <c r="I133" s="39">
        <v>1</v>
      </c>
    </row>
    <row r="134" spans="1:9" s="16" customFormat="1" ht="76.5" x14ac:dyDescent="0.2">
      <c r="A134" s="29" t="s">
        <v>267</v>
      </c>
      <c r="B134" s="8" t="s">
        <v>495</v>
      </c>
      <c r="C134" s="93" t="s">
        <v>55</v>
      </c>
      <c r="D134" s="51" t="s">
        <v>374</v>
      </c>
      <c r="E134" s="94">
        <v>3846.15</v>
      </c>
      <c r="F134" s="8" t="s">
        <v>496</v>
      </c>
      <c r="G134" s="40" t="s">
        <v>116</v>
      </c>
      <c r="H134" s="39" t="s">
        <v>19</v>
      </c>
      <c r="I134" s="39">
        <v>1</v>
      </c>
    </row>
    <row r="135" spans="1:9" s="16" customFormat="1" ht="76.5" x14ac:dyDescent="0.2">
      <c r="A135" s="29" t="s">
        <v>268</v>
      </c>
      <c r="B135" s="8" t="s">
        <v>495</v>
      </c>
      <c r="C135" s="93" t="s">
        <v>55</v>
      </c>
      <c r="D135" s="51" t="s">
        <v>374</v>
      </c>
      <c r="E135" s="94">
        <v>3846.15</v>
      </c>
      <c r="F135" s="8" t="s">
        <v>496</v>
      </c>
      <c r="G135" s="40" t="s">
        <v>116</v>
      </c>
      <c r="H135" s="39" t="s">
        <v>19</v>
      </c>
      <c r="I135" s="39">
        <v>1</v>
      </c>
    </row>
    <row r="136" spans="1:9" s="16" customFormat="1" ht="76.5" x14ac:dyDescent="0.2">
      <c r="A136" s="29" t="s">
        <v>269</v>
      </c>
      <c r="B136" s="8" t="s">
        <v>495</v>
      </c>
      <c r="C136" s="93" t="s">
        <v>55</v>
      </c>
      <c r="D136" s="51" t="s">
        <v>374</v>
      </c>
      <c r="E136" s="94">
        <v>3846.15</v>
      </c>
      <c r="F136" s="8" t="s">
        <v>496</v>
      </c>
      <c r="G136" s="40" t="s">
        <v>116</v>
      </c>
      <c r="H136" s="39" t="s">
        <v>19</v>
      </c>
      <c r="I136" s="39">
        <v>1</v>
      </c>
    </row>
    <row r="137" spans="1:9" s="16" customFormat="1" ht="76.5" x14ac:dyDescent="0.2">
      <c r="A137" s="29" t="s">
        <v>270</v>
      </c>
      <c r="B137" s="8" t="s">
        <v>495</v>
      </c>
      <c r="C137" s="93" t="s">
        <v>55</v>
      </c>
      <c r="D137" s="51" t="s">
        <v>374</v>
      </c>
      <c r="E137" s="94">
        <v>3846.15</v>
      </c>
      <c r="F137" s="8" t="s">
        <v>496</v>
      </c>
      <c r="G137" s="40" t="s">
        <v>116</v>
      </c>
      <c r="H137" s="39" t="s">
        <v>19</v>
      </c>
      <c r="I137" s="39">
        <v>1</v>
      </c>
    </row>
    <row r="138" spans="1:9" s="16" customFormat="1" ht="76.5" x14ac:dyDescent="0.2">
      <c r="A138" s="29" t="s">
        <v>271</v>
      </c>
      <c r="B138" s="8" t="s">
        <v>495</v>
      </c>
      <c r="C138" s="93" t="s">
        <v>55</v>
      </c>
      <c r="D138" s="51" t="s">
        <v>374</v>
      </c>
      <c r="E138" s="94">
        <v>3846.15</v>
      </c>
      <c r="F138" s="8" t="s">
        <v>496</v>
      </c>
      <c r="G138" s="40" t="s">
        <v>116</v>
      </c>
      <c r="H138" s="39" t="s">
        <v>19</v>
      </c>
      <c r="I138" s="39">
        <v>1</v>
      </c>
    </row>
    <row r="139" spans="1:9" s="16" customFormat="1" ht="76.5" x14ac:dyDescent="0.2">
      <c r="A139" s="29" t="s">
        <v>272</v>
      </c>
      <c r="B139" s="8" t="s">
        <v>495</v>
      </c>
      <c r="C139" s="93" t="s">
        <v>55</v>
      </c>
      <c r="D139" s="51" t="s">
        <v>374</v>
      </c>
      <c r="E139" s="94">
        <v>3846.15</v>
      </c>
      <c r="F139" s="8" t="s">
        <v>496</v>
      </c>
      <c r="G139" s="40" t="s">
        <v>116</v>
      </c>
      <c r="H139" s="39" t="s">
        <v>19</v>
      </c>
      <c r="I139" s="39">
        <v>1</v>
      </c>
    </row>
    <row r="140" spans="1:9" s="16" customFormat="1" ht="76.5" x14ac:dyDescent="0.2">
      <c r="A140" s="29" t="s">
        <v>273</v>
      </c>
      <c r="B140" s="8" t="s">
        <v>495</v>
      </c>
      <c r="C140" s="93" t="s">
        <v>55</v>
      </c>
      <c r="D140" s="51" t="s">
        <v>374</v>
      </c>
      <c r="E140" s="94">
        <v>3846.2</v>
      </c>
      <c r="F140" s="8" t="s">
        <v>496</v>
      </c>
      <c r="G140" s="40" t="s">
        <v>116</v>
      </c>
      <c r="H140" s="39" t="s">
        <v>19</v>
      </c>
      <c r="I140" s="39">
        <v>1</v>
      </c>
    </row>
    <row r="141" spans="1:9" s="16" customFormat="1" ht="76.5" x14ac:dyDescent="0.2">
      <c r="A141" s="29" t="s">
        <v>274</v>
      </c>
      <c r="B141" s="8" t="s">
        <v>497</v>
      </c>
      <c r="C141" s="93" t="s">
        <v>55</v>
      </c>
      <c r="D141" s="51" t="s">
        <v>374</v>
      </c>
      <c r="E141" s="94">
        <v>3220</v>
      </c>
      <c r="F141" s="8" t="s">
        <v>498</v>
      </c>
      <c r="G141" s="40" t="s">
        <v>116</v>
      </c>
      <c r="H141" s="39" t="s">
        <v>19</v>
      </c>
      <c r="I141" s="39">
        <v>1</v>
      </c>
    </row>
    <row r="142" spans="1:9" s="16" customFormat="1" ht="76.5" x14ac:dyDescent="0.2">
      <c r="A142" s="29" t="s">
        <v>275</v>
      </c>
      <c r="B142" s="8" t="s">
        <v>497</v>
      </c>
      <c r="C142" s="93" t="s">
        <v>55</v>
      </c>
      <c r="D142" s="51" t="s">
        <v>374</v>
      </c>
      <c r="E142" s="94">
        <v>3220</v>
      </c>
      <c r="F142" s="8" t="s">
        <v>498</v>
      </c>
      <c r="G142" s="40" t="s">
        <v>116</v>
      </c>
      <c r="H142" s="39" t="s">
        <v>19</v>
      </c>
      <c r="I142" s="39">
        <v>1</v>
      </c>
    </row>
    <row r="143" spans="1:9" s="16" customFormat="1" ht="43.15" customHeight="1" x14ac:dyDescent="0.2">
      <c r="A143" s="29" t="s">
        <v>276</v>
      </c>
      <c r="B143" s="8" t="s">
        <v>497</v>
      </c>
      <c r="C143" s="93" t="s">
        <v>55</v>
      </c>
      <c r="D143" s="51" t="s">
        <v>374</v>
      </c>
      <c r="E143" s="94">
        <v>3220</v>
      </c>
      <c r="F143" s="8" t="s">
        <v>498</v>
      </c>
      <c r="G143" s="40" t="s">
        <v>116</v>
      </c>
      <c r="H143" s="39" t="s">
        <v>19</v>
      </c>
      <c r="I143" s="39">
        <v>1</v>
      </c>
    </row>
    <row r="144" spans="1:9" s="16" customFormat="1" ht="67.150000000000006" customHeight="1" x14ac:dyDescent="0.2">
      <c r="A144" s="29" t="s">
        <v>277</v>
      </c>
      <c r="B144" s="8" t="s">
        <v>497</v>
      </c>
      <c r="C144" s="93" t="s">
        <v>55</v>
      </c>
      <c r="D144" s="51" t="s">
        <v>374</v>
      </c>
      <c r="E144" s="94">
        <v>3220</v>
      </c>
      <c r="F144" s="8" t="s">
        <v>498</v>
      </c>
      <c r="G144" s="40" t="s">
        <v>116</v>
      </c>
      <c r="H144" s="39" t="s">
        <v>19</v>
      </c>
      <c r="I144" s="39">
        <v>1</v>
      </c>
    </row>
    <row r="145" spans="1:9" s="16" customFormat="1" ht="44.45" customHeight="1" x14ac:dyDescent="0.2">
      <c r="A145" s="29" t="s">
        <v>278</v>
      </c>
      <c r="B145" s="8" t="s">
        <v>499</v>
      </c>
      <c r="C145" s="93" t="s">
        <v>55</v>
      </c>
      <c r="D145" s="51" t="s">
        <v>374</v>
      </c>
      <c r="E145" s="94">
        <v>24290</v>
      </c>
      <c r="F145" s="8" t="s">
        <v>500</v>
      </c>
      <c r="G145" s="40" t="s">
        <v>116</v>
      </c>
      <c r="H145" s="39" t="s">
        <v>19</v>
      </c>
      <c r="I145" s="39">
        <v>1</v>
      </c>
    </row>
    <row r="146" spans="1:9" s="16" customFormat="1" ht="89.45" customHeight="1" x14ac:dyDescent="0.2">
      <c r="A146" s="29" t="s">
        <v>279</v>
      </c>
      <c r="B146" s="8" t="s">
        <v>501</v>
      </c>
      <c r="C146" s="93" t="s">
        <v>55</v>
      </c>
      <c r="D146" s="51" t="s">
        <v>374</v>
      </c>
      <c r="E146" s="94">
        <v>12490</v>
      </c>
      <c r="F146" s="8" t="s">
        <v>500</v>
      </c>
      <c r="G146" s="40" t="s">
        <v>116</v>
      </c>
      <c r="H146" s="39" t="s">
        <v>19</v>
      </c>
      <c r="I146" s="39">
        <v>1</v>
      </c>
    </row>
    <row r="147" spans="1:9" s="16" customFormat="1" ht="51.6" customHeight="1" x14ac:dyDescent="0.2">
      <c r="A147" s="29" t="s">
        <v>280</v>
      </c>
      <c r="B147" s="8" t="s">
        <v>502</v>
      </c>
      <c r="C147" s="93" t="s">
        <v>55</v>
      </c>
      <c r="D147" s="51" t="s">
        <v>374</v>
      </c>
      <c r="E147" s="94">
        <v>19802</v>
      </c>
      <c r="F147" s="8" t="s">
        <v>503</v>
      </c>
      <c r="G147" s="40" t="s">
        <v>116</v>
      </c>
      <c r="H147" s="39" t="s">
        <v>19</v>
      </c>
      <c r="I147" s="39">
        <v>1</v>
      </c>
    </row>
    <row r="148" spans="1:9" s="16" customFormat="1" ht="76.5" x14ac:dyDescent="0.2">
      <c r="A148" s="29" t="s">
        <v>281</v>
      </c>
      <c r="B148" s="8" t="s">
        <v>504</v>
      </c>
      <c r="C148" s="93" t="s">
        <v>55</v>
      </c>
      <c r="D148" s="51" t="s">
        <v>374</v>
      </c>
      <c r="E148" s="94">
        <v>34485</v>
      </c>
      <c r="F148" s="8" t="s">
        <v>505</v>
      </c>
      <c r="G148" s="40" t="s">
        <v>116</v>
      </c>
      <c r="H148" s="39" t="s">
        <v>19</v>
      </c>
      <c r="I148" s="39">
        <v>1</v>
      </c>
    </row>
    <row r="149" spans="1:9" s="16" customFormat="1" ht="78.599999999999994" customHeight="1" x14ac:dyDescent="0.2">
      <c r="A149" s="29" t="s">
        <v>282</v>
      </c>
      <c r="B149" s="8" t="s">
        <v>506</v>
      </c>
      <c r="C149" s="93" t="s">
        <v>55</v>
      </c>
      <c r="D149" s="51" t="s">
        <v>374</v>
      </c>
      <c r="E149" s="94">
        <v>10260</v>
      </c>
      <c r="F149" s="8" t="s">
        <v>507</v>
      </c>
      <c r="G149" s="40" t="s">
        <v>116</v>
      </c>
      <c r="H149" s="39" t="s">
        <v>19</v>
      </c>
      <c r="I149" s="39">
        <v>1</v>
      </c>
    </row>
    <row r="150" spans="1:9" s="16" customFormat="1" ht="48.6" customHeight="1" x14ac:dyDescent="0.2">
      <c r="A150" s="29" t="s">
        <v>283</v>
      </c>
      <c r="B150" s="8" t="s">
        <v>508</v>
      </c>
      <c r="C150" s="93" t="s">
        <v>55</v>
      </c>
      <c r="D150" s="51" t="s">
        <v>374</v>
      </c>
      <c r="E150" s="94">
        <v>10260</v>
      </c>
      <c r="F150" s="8" t="s">
        <v>509</v>
      </c>
      <c r="G150" s="40" t="s">
        <v>116</v>
      </c>
      <c r="H150" s="39" t="s">
        <v>19</v>
      </c>
      <c r="I150" s="39">
        <v>1</v>
      </c>
    </row>
    <row r="151" spans="1:9" s="16" customFormat="1" ht="76.5" x14ac:dyDescent="0.2">
      <c r="A151" s="29" t="s">
        <v>284</v>
      </c>
      <c r="B151" s="8" t="s">
        <v>510</v>
      </c>
      <c r="C151" s="93" t="s">
        <v>55</v>
      </c>
      <c r="D151" s="51" t="s">
        <v>374</v>
      </c>
      <c r="E151" s="94">
        <v>12000</v>
      </c>
      <c r="F151" s="8" t="s">
        <v>511</v>
      </c>
      <c r="G151" s="40" t="s">
        <v>116</v>
      </c>
      <c r="H151" s="39" t="s">
        <v>19</v>
      </c>
      <c r="I151" s="39">
        <v>1</v>
      </c>
    </row>
    <row r="152" spans="1:9" s="16" customFormat="1" ht="76.5" x14ac:dyDescent="0.2">
      <c r="A152" s="29" t="s">
        <v>285</v>
      </c>
      <c r="B152" s="8" t="s">
        <v>512</v>
      </c>
      <c r="C152" s="93" t="s">
        <v>55</v>
      </c>
      <c r="D152" s="51" t="s">
        <v>374</v>
      </c>
      <c r="E152" s="94">
        <v>39000</v>
      </c>
      <c r="F152" s="8" t="s">
        <v>513</v>
      </c>
      <c r="G152" s="40" t="s">
        <v>116</v>
      </c>
      <c r="H152" s="39" t="s">
        <v>19</v>
      </c>
      <c r="I152" s="39">
        <v>1</v>
      </c>
    </row>
    <row r="153" spans="1:9" s="16" customFormat="1" ht="76.5" x14ac:dyDescent="0.2">
      <c r="A153" s="29" t="s">
        <v>286</v>
      </c>
      <c r="B153" s="8" t="s">
        <v>514</v>
      </c>
      <c r="C153" s="93" t="s">
        <v>55</v>
      </c>
      <c r="D153" s="51" t="s">
        <v>374</v>
      </c>
      <c r="E153" s="94">
        <v>30300</v>
      </c>
      <c r="F153" s="8" t="s">
        <v>515</v>
      </c>
      <c r="G153" s="40" t="s">
        <v>116</v>
      </c>
      <c r="H153" s="39" t="s">
        <v>19</v>
      </c>
      <c r="I153" s="39">
        <v>1</v>
      </c>
    </row>
    <row r="154" spans="1:9" s="16" customFormat="1" ht="76.5" x14ac:dyDescent="0.2">
      <c r="A154" s="29" t="s">
        <v>287</v>
      </c>
      <c r="B154" s="8" t="s">
        <v>516</v>
      </c>
      <c r="C154" s="93" t="s">
        <v>55</v>
      </c>
      <c r="D154" s="51" t="s">
        <v>374</v>
      </c>
      <c r="E154" s="94">
        <v>37000</v>
      </c>
      <c r="F154" s="8" t="s">
        <v>517</v>
      </c>
      <c r="G154" s="40" t="s">
        <v>116</v>
      </c>
      <c r="H154" s="39" t="s">
        <v>19</v>
      </c>
      <c r="I154" s="39">
        <v>1</v>
      </c>
    </row>
    <row r="155" spans="1:9" s="16" customFormat="1" ht="76.5" x14ac:dyDescent="0.2">
      <c r="A155" s="29" t="s">
        <v>288</v>
      </c>
      <c r="B155" s="8" t="s">
        <v>518</v>
      </c>
      <c r="C155" s="93" t="s">
        <v>55</v>
      </c>
      <c r="D155" s="51" t="s">
        <v>374</v>
      </c>
      <c r="E155" s="94">
        <v>15000</v>
      </c>
      <c r="F155" s="8" t="s">
        <v>519</v>
      </c>
      <c r="G155" s="40" t="s">
        <v>116</v>
      </c>
      <c r="H155" s="39" t="s">
        <v>19</v>
      </c>
      <c r="I155" s="39">
        <v>1</v>
      </c>
    </row>
    <row r="156" spans="1:9" s="16" customFormat="1" ht="76.5" x14ac:dyDescent="0.2">
      <c r="A156" s="29" t="s">
        <v>289</v>
      </c>
      <c r="B156" s="8" t="s">
        <v>520</v>
      </c>
      <c r="C156" s="93" t="s">
        <v>55</v>
      </c>
      <c r="D156" s="51" t="s">
        <v>374</v>
      </c>
      <c r="E156" s="94">
        <v>14350</v>
      </c>
      <c r="F156" s="8" t="s">
        <v>521</v>
      </c>
      <c r="G156" s="40" t="s">
        <v>116</v>
      </c>
      <c r="H156" s="39" t="s">
        <v>19</v>
      </c>
      <c r="I156" s="39">
        <v>1</v>
      </c>
    </row>
    <row r="157" spans="1:9" s="16" customFormat="1" ht="76.5" x14ac:dyDescent="0.2">
      <c r="A157" s="29" t="s">
        <v>290</v>
      </c>
      <c r="B157" s="8" t="s">
        <v>522</v>
      </c>
      <c r="C157" s="93" t="s">
        <v>55</v>
      </c>
      <c r="D157" s="51" t="s">
        <v>374</v>
      </c>
      <c r="E157" s="94">
        <v>390</v>
      </c>
      <c r="F157" s="8" t="s">
        <v>523</v>
      </c>
      <c r="G157" s="40" t="s">
        <v>116</v>
      </c>
      <c r="H157" s="39" t="s">
        <v>19</v>
      </c>
      <c r="I157" s="39">
        <v>1</v>
      </c>
    </row>
    <row r="158" spans="1:9" s="16" customFormat="1" ht="76.5" x14ac:dyDescent="0.2">
      <c r="A158" s="29" t="s">
        <v>291</v>
      </c>
      <c r="B158" s="8" t="s">
        <v>522</v>
      </c>
      <c r="C158" s="93" t="s">
        <v>55</v>
      </c>
      <c r="D158" s="51" t="s">
        <v>374</v>
      </c>
      <c r="E158" s="94">
        <v>260</v>
      </c>
      <c r="F158" s="8" t="s">
        <v>524</v>
      </c>
      <c r="G158" s="40" t="s">
        <v>116</v>
      </c>
      <c r="H158" s="39" t="s">
        <v>19</v>
      </c>
      <c r="I158" s="39">
        <v>1</v>
      </c>
    </row>
    <row r="159" spans="1:9" s="16" customFormat="1" ht="93.6" customHeight="1" x14ac:dyDescent="0.2">
      <c r="A159" s="29" t="s">
        <v>292</v>
      </c>
      <c r="B159" s="82" t="s">
        <v>568</v>
      </c>
      <c r="C159" s="93"/>
      <c r="D159" s="51" t="s">
        <v>374</v>
      </c>
      <c r="E159" s="94">
        <v>66043</v>
      </c>
      <c r="F159" s="96" t="s">
        <v>573</v>
      </c>
      <c r="G159" s="40" t="s">
        <v>116</v>
      </c>
      <c r="H159" s="39" t="s">
        <v>19</v>
      </c>
      <c r="I159" s="39">
        <v>1</v>
      </c>
    </row>
    <row r="160" spans="1:9" s="16" customFormat="1" ht="93.6" customHeight="1" x14ac:dyDescent="0.2">
      <c r="A160" s="29" t="s">
        <v>293</v>
      </c>
      <c r="B160" s="82" t="s">
        <v>569</v>
      </c>
      <c r="C160" s="93"/>
      <c r="D160" s="51" t="s">
        <v>374</v>
      </c>
      <c r="E160" s="94">
        <v>140500</v>
      </c>
      <c r="F160" s="96" t="s">
        <v>572</v>
      </c>
      <c r="G160" s="40" t="s">
        <v>116</v>
      </c>
      <c r="H160" s="39" t="s">
        <v>19</v>
      </c>
      <c r="I160" s="39">
        <v>1</v>
      </c>
    </row>
    <row r="161" spans="3:6" s="16" customFormat="1" ht="12.75" x14ac:dyDescent="0.2">
      <c r="F161" s="97"/>
    </row>
    <row r="162" spans="3:6" x14ac:dyDescent="0.25">
      <c r="C162" t="s">
        <v>297</v>
      </c>
      <c r="E162" s="33">
        <f>SUM(E5:E160)</f>
        <v>4558604.4200000037</v>
      </c>
    </row>
  </sheetData>
  <mergeCells count="1">
    <mergeCell ref="A1:I1"/>
  </mergeCells>
  <phoneticPr fontId="19" type="noConversion"/>
  <pageMargins left="0.7" right="0.7" top="0.75" bottom="0.75" header="0.511811023622047" footer="0.511811023622047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opLeftCell="A10" zoomScaleNormal="100" workbookViewId="0">
      <selection activeCell="E9" sqref="E9"/>
    </sheetView>
  </sheetViews>
  <sheetFormatPr defaultColWidth="8.7109375" defaultRowHeight="15" x14ac:dyDescent="0.25"/>
  <cols>
    <col min="1" max="10" width="15.7109375" customWidth="1"/>
  </cols>
  <sheetData>
    <row r="1" spans="1:10" ht="15.75" x14ac:dyDescent="0.25">
      <c r="A1" s="108" t="s">
        <v>142</v>
      </c>
      <c r="B1" s="108"/>
      <c r="C1" s="108"/>
      <c r="D1" s="108"/>
      <c r="E1" s="108"/>
      <c r="F1" s="108"/>
      <c r="G1" s="108"/>
      <c r="H1" s="108"/>
      <c r="I1" s="108"/>
      <c r="J1" s="108"/>
    </row>
    <row r="3" spans="1:10" ht="178.5" x14ac:dyDescent="0.25">
      <c r="A3" s="5" t="s">
        <v>3</v>
      </c>
      <c r="B3" s="25" t="s">
        <v>143</v>
      </c>
      <c r="C3" s="25" t="s">
        <v>144</v>
      </c>
      <c r="D3" s="25" t="s">
        <v>145</v>
      </c>
      <c r="E3" s="5" t="s">
        <v>42</v>
      </c>
      <c r="F3" s="5" t="s">
        <v>43</v>
      </c>
      <c r="G3" s="25" t="s">
        <v>146</v>
      </c>
      <c r="H3" s="5" t="s">
        <v>101</v>
      </c>
      <c r="I3" s="5" t="s">
        <v>49</v>
      </c>
      <c r="J3" s="5" t="s">
        <v>14</v>
      </c>
    </row>
    <row r="4" spans="1:10" ht="15.75" x14ac:dyDescent="0.25">
      <c r="A4" s="6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8</v>
      </c>
      <c r="I4" s="6">
        <v>9</v>
      </c>
      <c r="J4" s="6">
        <v>10</v>
      </c>
    </row>
    <row r="5" spans="1:10" x14ac:dyDescent="0.25">
      <c r="A5" s="7" t="s">
        <v>147</v>
      </c>
      <c r="B5" s="7"/>
      <c r="C5" s="7"/>
      <c r="D5" s="7"/>
      <c r="E5" s="7"/>
      <c r="F5" s="7"/>
      <c r="G5" s="7"/>
      <c r="H5" s="7"/>
      <c r="I5" s="7"/>
      <c r="J5" s="7"/>
    </row>
    <row r="6" spans="1:10" x14ac:dyDescent="0.25">
      <c r="A6" s="7" t="s">
        <v>148</v>
      </c>
      <c r="B6" s="7"/>
      <c r="C6" s="7"/>
      <c r="D6" s="7"/>
      <c r="E6" s="7"/>
      <c r="F6" s="7"/>
      <c r="G6" s="7"/>
      <c r="H6" s="7"/>
      <c r="I6" s="7"/>
      <c r="J6" s="7"/>
    </row>
    <row r="7" spans="1:10" x14ac:dyDescent="0.25">
      <c r="A7" s="7" t="s">
        <v>149</v>
      </c>
      <c r="B7" s="7"/>
      <c r="C7" s="7"/>
      <c r="D7" s="7"/>
      <c r="E7" s="7"/>
      <c r="F7" s="7"/>
      <c r="G7" s="7"/>
      <c r="H7" s="7"/>
      <c r="I7" s="7"/>
      <c r="J7" s="7"/>
    </row>
    <row r="14" spans="1:10" ht="51.75" customHeight="1" x14ac:dyDescent="0.25">
      <c r="A14" s="110" t="s">
        <v>150</v>
      </c>
      <c r="B14" s="110"/>
      <c r="C14" s="110"/>
      <c r="D14" s="110"/>
      <c r="E14" s="110"/>
      <c r="F14" s="110"/>
      <c r="G14" s="110"/>
      <c r="H14" s="110"/>
      <c r="I14" s="110"/>
      <c r="J14" s="110"/>
    </row>
  </sheetData>
  <mergeCells count="2">
    <mergeCell ref="A1:J1"/>
    <mergeCell ref="A14:J14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activeCell="D12" sqref="D12"/>
    </sheetView>
  </sheetViews>
  <sheetFormatPr defaultColWidth="8.7109375" defaultRowHeight="15" x14ac:dyDescent="0.25"/>
  <cols>
    <col min="1" max="5" width="20.7109375" customWidth="1"/>
    <col min="6" max="10" width="16.7109375" customWidth="1"/>
  </cols>
  <sheetData>
    <row r="1" spans="1:5" ht="15.75" x14ac:dyDescent="0.25">
      <c r="A1" s="26" t="s">
        <v>151</v>
      </c>
    </row>
    <row r="3" spans="1:5" ht="126" x14ac:dyDescent="0.25">
      <c r="A3" s="6" t="s">
        <v>152</v>
      </c>
      <c r="B3" s="27" t="s">
        <v>153</v>
      </c>
      <c r="C3" s="27" t="s">
        <v>154</v>
      </c>
      <c r="D3" s="27" t="s">
        <v>155</v>
      </c>
      <c r="E3" s="6" t="s">
        <v>14</v>
      </c>
    </row>
    <row r="4" spans="1:5" ht="15.75" x14ac:dyDescent="0.25">
      <c r="A4" s="6">
        <v>1</v>
      </c>
      <c r="B4" s="6">
        <v>2</v>
      </c>
      <c r="C4" s="6">
        <v>3</v>
      </c>
      <c r="D4" s="6">
        <v>4</v>
      </c>
      <c r="E4" s="6">
        <v>5</v>
      </c>
    </row>
    <row r="5" spans="1:5" ht="128.25" x14ac:dyDescent="0.25">
      <c r="A5" s="28" t="s">
        <v>156</v>
      </c>
      <c r="B5" s="8" t="s">
        <v>162</v>
      </c>
      <c r="C5" s="9" t="s">
        <v>296</v>
      </c>
      <c r="D5" s="7"/>
      <c r="E5" s="7"/>
    </row>
    <row r="6" spans="1:5" x14ac:dyDescent="0.25">
      <c r="A6" s="7" t="s">
        <v>157</v>
      </c>
      <c r="B6" s="8"/>
      <c r="C6" s="9"/>
      <c r="D6" s="7"/>
      <c r="E6" s="7"/>
    </row>
    <row r="7" spans="1:5" x14ac:dyDescent="0.25">
      <c r="A7" s="28" t="s">
        <v>158</v>
      </c>
      <c r="B7" s="8"/>
      <c r="C7" s="9"/>
      <c r="D7" s="7"/>
      <c r="E7" s="7"/>
    </row>
    <row r="8" spans="1:5" x14ac:dyDescent="0.25">
      <c r="A8" s="28" t="s">
        <v>159</v>
      </c>
      <c r="B8" s="11"/>
      <c r="C8" s="7"/>
      <c r="D8" s="7"/>
      <c r="E8" s="7"/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Раздел1.Подраздел 1.1</vt:lpstr>
      <vt:lpstr>Подраздел 1.2.</vt:lpstr>
      <vt:lpstr>Подраздел 1.3.</vt:lpstr>
      <vt:lpstr>Подраздел 1.4.</vt:lpstr>
      <vt:lpstr>Раздел 2. Подраздел 2.1.</vt:lpstr>
      <vt:lpstr>Подраздел 2.2.</vt:lpstr>
      <vt:lpstr>Подраздел 2.3.</vt:lpstr>
      <vt:lpstr>Подраздел 2.4.</vt:lpstr>
      <vt:lpstr>Раздел 3</vt:lpstr>
      <vt:lpstr>'Подраздел 2.2.'!sub_2102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dc:description/>
  <cp:lastModifiedBy>User</cp:lastModifiedBy>
  <cp:revision>18</cp:revision>
  <cp:lastPrinted>2025-03-18T12:14:32Z</cp:lastPrinted>
  <dcterms:created xsi:type="dcterms:W3CDTF">2006-09-28T05:33:49Z</dcterms:created>
  <dcterms:modified xsi:type="dcterms:W3CDTF">2026-03-03T07:12:07Z</dcterms:modified>
  <dc:language>ru-RU</dc:language>
</cp:coreProperties>
</file>